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Relatórios Pilar 3\Anexos - BRDE Pilar 3 202103\tabelas em Excel - QUANTITATIVAS\"/>
    </mc:Choice>
  </mc:AlternateContent>
  <xr:revisionPtr revIDLastSave="0" documentId="13_ncr:1_{0B4C65F2-9BC8-41A6-91B2-D0174014E130}" xr6:coauthVersionLast="36" xr6:coauthVersionMax="36" xr10:uidLastSave="{00000000-0000-0000-0000-000000000000}"/>
  <bookViews>
    <workbookView xWindow="0" yWindow="0" windowWidth="28800" windowHeight="11625" xr2:uid="{BB1D1D11-6376-4495-AAF1-E40160C2C4B6}"/>
  </bookViews>
  <sheets>
    <sheet name="KM1" sheetId="1" r:id="rId1"/>
    <sheet name="OV1" sheetId="2" r:id="rId2"/>
    <sheet name="CR1" sheetId="3" state="hidden" r:id="rId3"/>
    <sheet name="CR2" sheetId="4" state="hidden" r:id="rId4"/>
    <sheet name="CRBa" sheetId="5" state="hidden" r:id="rId5"/>
    <sheet name="CRBb" sheetId="6" state="hidden" r:id="rId6"/>
    <sheet name="CRBc" sheetId="7" state="hidden" r:id="rId7"/>
    <sheet name="CRBd" sheetId="8" state="hidden" r:id="rId8"/>
    <sheet name="CRBe" sheetId="9" state="hidden" r:id="rId9"/>
    <sheet name="MR1" sheetId="10" r:id="rId10"/>
    <sheet name="IRRBB1" sheetId="11" state="hidden" r:id="rId11"/>
  </sheets>
  <definedNames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10" hidden="1">{#N/A,#N/A,TRUE,"Q PRÉ TOT";#N/A,#N/A,TRUE,"Q PRÉ ARBI"}</definedName>
    <definedName name="a" localSheetId="9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bbb" localSheetId="2" hidden="1">{#N/A,#N/A,TRUE,"Q PRÉ TOT";#N/A,#N/A,TRUE,"Q PRÉ ARBI"}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10" hidden="1">{#N/A,#N/A,TRUE,"Q PRÉ TOT";#N/A,#N/A,TRUE,"Q PRÉ ARBI"}</definedName>
    <definedName name="bbb" localSheetId="9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hidden="1">{#N/A,#N/A,TRUE,"Q PRÉ TOT";#N/A,#N/A,TRUE,"Q PRÉ ARBI"}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hidden="1">{#N/A,#N/A,TRUE,"GRAFIC1";#N/A,#N/A,TRUE,"GRAFIC3";#N/A,#N/A,TRUE,"GRAF4"}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2" hidden="1">{#N/A,#N/A,TRUE,"Q PRÉ TOT";#N/A,#N/A,TRUE,"Q PRÉ ARBI"}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10" hidden="1">{#N/A,#N/A,TRUE,"Q PRÉ TOT";#N/A,#N/A,TRUE,"Q PRÉ ARBI"}</definedName>
    <definedName name="kkk" localSheetId="9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2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10" hidden="1">{#N/A,#N/A,TRUE,"Q PRÉ TOT";#N/A,#N/A,TRUE,"Q PRÉ ARBI"}</definedName>
    <definedName name="kl" localSheetId="9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10" hidden="1">{#N/A,#N/A,TRUE,"Q PRÉ TOT";#N/A,#N/A,TRUE,"Q PRÉ ARBI"}</definedName>
    <definedName name="o" localSheetId="9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2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10" hidden="1">{#N/A,#N/A,TRUE,"Q PRÉ TOT";#N/A,#N/A,TRUE,"Q PRÉ ARBI"}</definedName>
    <definedName name="Previdência" localSheetId="9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10" hidden="1">{#N/A,#N/A,TRUE,"Q PRÉ TOT";#N/A,#N/A,TRUE,"Q PRÉ ARBI"}</definedName>
    <definedName name="s" localSheetId="9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2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10" hidden="1">{#N/A,#N/A,TRUE,"Q PRÉ TOT";#N/A,#N/A,TRUE,"Q PRÉ ARBI"}</definedName>
    <definedName name="swap" localSheetId="9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10" hidden="1">{#N/A,#N/A,TRUE,"Q PRÉ TOT";#N/A,#N/A,TRUE,"Q PRÉ ARBI"}</definedName>
    <definedName name="vanessa" localSheetId="9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10" hidden="1">{#N/A,#N/A,TRUE,"Q PRÉ TOT";#N/A,#N/A,TRUE,"Q PRÉ ARBI"}</definedName>
    <definedName name="wrn.SWAPRÉ." localSheetId="9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2" l="1"/>
  <c r="F26" i="2" l="1"/>
  <c r="E26" i="2"/>
</calcChain>
</file>

<file path=xl/sharedStrings.xml><?xml version="1.0" encoding="utf-8"?>
<sst xmlns="http://schemas.openxmlformats.org/spreadsheetml/2006/main" count="218" uniqueCount="170">
  <si>
    <t xml:space="preserve"> Informações quantitativas sobre os requerimentos prudenciais (KM1)</t>
  </si>
  <si>
    <t>a</t>
  </si>
  <si>
    <t>b</t>
  </si>
  <si>
    <t xml:space="preserve"> c</t>
  </si>
  <si>
    <t>d</t>
  </si>
  <si>
    <t>e</t>
  </si>
  <si>
    <t>T</t>
  </si>
  <si>
    <t xml:space="preserve">T-1 </t>
  </si>
  <si>
    <t>T-2</t>
  </si>
  <si>
    <t>T-3</t>
  </si>
  <si>
    <t>T-4</t>
  </si>
  <si>
    <t>Dez-20</t>
  </si>
  <si>
    <t>Set-20</t>
  </si>
  <si>
    <t>Jun-20</t>
  </si>
  <si>
    <t>Mar-20</t>
  </si>
  <si>
    <t>Dez-19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</si>
  <si>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</si>
  <si>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</si>
  <si>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</si>
  <si>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</si>
  <si>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</si>
  <si>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</si>
  <si>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</si>
  <si>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</si>
  <si>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</si>
  <si>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</si>
  <si>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Capital regulamentar como proporção do RWA</t>
  </si>
  <si>
    <t>Índice de Capital Principal - ICP</t>
  </si>
  <si>
    <t>Índice de Nível 1</t>
  </si>
  <si>
    <t>Índice de Basileia</t>
  </si>
  <si>
    <t>Adicional de Capital Principal (ACP) como proporção do RWA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</si>
  <si>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</si>
  <si>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</si>
  <si>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</si>
  <si>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</si>
  <si>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</si>
  <si>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</si>
  <si>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</si>
  <si>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RA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</si>
  <si>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</si>
  <si>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</si>
  <si>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</si>
  <si>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</si>
  <si>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</si>
  <si>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</si>
  <si>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</si>
  <si>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</si>
  <si>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</si>
  <si>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</si>
  <si>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r>
      <t>Requerimento mínimo de PR</t>
    </r>
    <r>
      <rPr>
        <b/>
        <vertAlign val="superscript"/>
        <sz val="9"/>
        <color theme="0"/>
        <rFont val="Arial"/>
        <family val="2"/>
      </rPr>
      <t xml:space="preserve"> (3)</t>
    </r>
  </si>
  <si>
    <t>RWA</t>
  </si>
  <si>
    <t>c</t>
  </si>
  <si>
    <t>T-1</t>
  </si>
  <si>
    <t>Risco de Crédito - tratamento mediante abordagem padronizada - valores em R$ mil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</si>
  <si>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</si>
  <si>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</si>
  <si>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</si>
  <si>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</si>
  <si>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</si>
  <si>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</si>
  <si>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CVA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</si>
  <si>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</si>
  <si>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</si>
  <si>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</si>
  <si>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</si>
  <si>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r>
      <t>Valores referentes às exposições não deduzidas no cálculo do PR</t>
    </r>
    <r>
      <rPr>
        <vertAlign val="superscript"/>
        <sz val="8"/>
        <color theme="1" tint="0.34998626667073579"/>
        <rFont val="Arial"/>
        <family val="2"/>
      </rPr>
      <t>(2)</t>
    </r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</si>
  <si>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</si>
  <si>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</si>
  <si>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</si>
  <si>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</si>
  <si>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Total (2+6+10+12+13+14+16+25+20+24) - valores em R$ mil</t>
  </si>
  <si>
    <t>(1) Não contempla operações de Risco de Crédito de Contraparte.</t>
  </si>
  <si>
    <t>(2) Conforme definido na Resolução nº 4.193/13, art. 4.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</si>
  <si>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</si>
  <si>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</si>
  <si>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</si>
  <si>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</si>
  <si>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</si>
  <si>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</si>
  <si>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</si>
  <si>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</si>
  <si>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</si>
  <si>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>Exposições caracterizadas como operações em curso anormal</t>
  </si>
  <si>
    <t xml:space="preserve">
R$ mil</t>
  </si>
  <si>
    <t>Valor líquido
(a+b-c)</t>
  </si>
  <si>
    <t>Provisões, adiantamentos e rendas a apropriar</t>
  </si>
  <si>
    <t>Valor Bruto:</t>
  </si>
  <si>
    <t>2S2020</t>
  </si>
  <si>
    <t>g</t>
  </si>
  <si>
    <t>Qualidade creditícia das exposições (CR1)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</si>
  <si>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</si>
  <si>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</si>
  <si>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</si>
  <si>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</si>
  <si>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>Valor das operações que passaram a ser classificadas como em curso anormal no período corrente</t>
  </si>
  <si>
    <t>Valor das operações em curso anormal no final do período anterior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</si>
  <si>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</si>
  <si>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 xml:space="preserve">
R$ mil</t>
  </si>
  <si>
    <t>2020</t>
  </si>
  <si>
    <t>Mudanças no estoque de operações em curso anormal (CR2)</t>
  </si>
  <si>
    <t>Brasil - PR/SC/RS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</si>
  <si>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</si>
  <si>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</si>
  <si>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</si>
  <si>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</si>
  <si>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</si>
  <si>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</si>
  <si>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</si>
  <si>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</si>
  <si>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</si>
  <si>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</si>
  <si>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4T2020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</si>
  <si>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</si>
  <si>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</si>
  <si>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Operações transferidas para prejuízo 2020 em R$ mil</t>
  </si>
  <si>
    <t>Resultado PCLD Acumulado 2020 em R$ mil</t>
  </si>
  <si>
    <t>Inadimplência Dez/2020 em R$ mil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</si>
  <si>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</si>
  <si>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</si>
  <si>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</si>
  <si>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</si>
  <si>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</si>
  <si>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</si>
  <si>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Inadimplência por tempo de atraso Dez/2020 em R$ mil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</si>
  <si>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</si>
  <si>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</si>
  <si>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</si>
  <si>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</si>
  <si>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</si>
  <si>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</si>
  <si>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</si>
  <si>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</si>
  <si>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</si>
  <si>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</si>
  <si>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</si>
  <si>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</si>
  <si>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</si>
  <si>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</si>
  <si>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</si>
  <si>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</si>
  <si>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</si>
  <si>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</si>
  <si>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</si>
  <si>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</si>
  <si>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</si>
  <si>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</si>
  <si>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</si>
  <si>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</si>
  <si>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</si>
  <si>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</si>
  <si>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r>
      <t>RWA</t>
    </r>
    <r>
      <rPr>
        <b/>
        <vertAlign val="subscript"/>
        <sz val="9"/>
        <color theme="0"/>
        <rFont val="Arial"/>
        <family val="2"/>
      </rPr>
      <t>MPAD</t>
    </r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</si>
  <si>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</si>
  <si>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</si>
  <si>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</si>
  <si>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</si>
  <si>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</si>
  <si>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</si>
  <si>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</si>
  <si>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</si>
  <si>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</si>
  <si>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</si>
  <si>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</si>
  <si>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</si>
  <si>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</si>
  <si>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Diferença entre os valores reportados nos períodos T e T-1:  O risco de mercado do BRDE perfaz apenas 0,023% do ativo ponderado pelo risco. Neste caso ela faz jus a variação de ações em carteira do Banco (Wetzel) e da exposição cambial. Porém, uma vez que a exposição cambial líquida do BRDE é inferior a 2% do PR, o ativo ponderado pelo risco da variação cambial (PCAM) é zero desde abril de 2020 (nova metodologia Bacen).</t>
  </si>
  <si>
    <t>Cenário paralelo de alta</t>
  </si>
  <si>
    <t>Cenário paralelo de baixa</t>
  </si>
  <si>
    <r>
      <t xml:space="preserve">Dez-19 </t>
    </r>
    <r>
      <rPr>
        <b/>
        <vertAlign val="superscript"/>
        <sz val="9"/>
        <color theme="0"/>
        <rFont val="Arial"/>
        <family val="2"/>
      </rPr>
      <t>(1)</t>
    </r>
  </si>
  <si>
    <t>Mar-21</t>
  </si>
  <si>
    <t>Mar/21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</si>
</sst>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7"/>
      <color theme="1"/>
      <name val="Bradesco Sans"/>
    </font>
    <font>
      <u/>
      <sz val="10"/>
      <color theme="1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vertAlign val="superscript"/>
      <sz val="9"/>
      <color theme="0"/>
      <name val="Arial"/>
      <family val="2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vertAlign val="subscript"/>
      <sz val="9"/>
      <color theme="0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b/>
      <sz val="9"/>
      <color rgb="FF00539F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29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 style="thin">
        <color theme="9" tint="0.39994506668294322"/>
      </right>
      <top/>
      <bottom style="medium">
        <color theme="9" tint="-0.24994659260841701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hair">
        <color theme="9" tint="0.39991454817346722"/>
      </right>
      <top/>
      <bottom/>
      <diagonal/>
    </border>
    <border>
      <left style="hair">
        <color theme="9" tint="0.399914548173467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/>
      <right style="thin">
        <color theme="9" tint="0.39994506668294322"/>
      </right>
      <top style="thin">
        <color theme="9" tint="0.39991454817346722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6" fillId="0" borderId="0"/>
    <xf numFmtId="166" fontId="7" fillId="0" borderId="0" applyFont="0" applyFill="0" applyBorder="0" applyAlignment="0" applyProtection="0"/>
    <xf numFmtId="0" fontId="53" fillId="0" borderId="0"/>
  </cellStyleXfs>
  <cellXfs count="449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6" fillId="2" borderId="2" xfId="3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1" xfId="4" applyFont="1" applyFill="1" applyBorder="1" applyAlignment="1" applyProtection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top"/>
    </xf>
    <xf numFmtId="49" fontId="9" fillId="2" borderId="1" xfId="0" applyNumberFormat="1" applyFont="1" applyFill="1" applyBorder="1" applyAlignment="1">
      <alignment horizontal="left" vertical="top"/>
    </xf>
    <xf numFmtId="0" fontId="10" fillId="2" borderId="0" xfId="4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/>
    </xf>
    <xf numFmtId="43" fontId="4" fillId="3" borderId="3" xfId="1" applyFont="1" applyFill="1" applyBorder="1" applyAlignment="1" applyProtection="1">
      <alignment horizontal="center"/>
    </xf>
    <xf numFmtId="43" fontId="4" fillId="3" borderId="2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43" fontId="4" fillId="2" borderId="3" xfId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 applyProtection="1">
      <alignment horizontal="right" vertical="center"/>
      <protection locked="0"/>
    </xf>
    <xf numFmtId="167" fontId="11" fillId="3" borderId="0" xfId="5" applyNumberFormat="1" applyFont="1" applyFill="1" applyBorder="1" applyAlignment="1" applyProtection="1">
      <alignment horizontal="right" vertical="center"/>
      <protection locked="0"/>
    </xf>
    <xf numFmtId="167" fontId="11" fillId="3" borderId="2" xfId="5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168" fontId="11" fillId="3" borderId="3" xfId="2" applyNumberFormat="1" applyFont="1" applyFill="1" applyBorder="1" applyAlignment="1" applyProtection="1">
      <alignment horizontal="right" vertical="center"/>
      <protection locked="0"/>
    </xf>
    <xf numFmtId="168" fontId="11" fillId="3" borderId="0" xfId="2" applyNumberFormat="1" applyFont="1" applyFill="1" applyBorder="1" applyAlignment="1" applyProtection="1">
      <alignment horizontal="right" vertical="center"/>
      <protection locked="0"/>
    </xf>
    <xf numFmtId="168" fontId="11" fillId="3" borderId="2" xfId="2" applyNumberFormat="1" applyFont="1" applyFill="1" applyBorder="1" applyAlignment="1" applyProtection="1">
      <alignment horizontal="right" vertical="center"/>
      <protection locked="0"/>
    </xf>
    <xf numFmtId="10" fontId="11" fillId="3" borderId="3" xfId="2" applyNumberFormat="1" applyFont="1" applyFill="1" applyBorder="1" applyAlignment="1" applyProtection="1">
      <alignment horizontal="right" vertical="center"/>
      <protection locked="0"/>
    </xf>
    <xf numFmtId="10" fontId="11" fillId="3" borderId="0" xfId="2" applyNumberFormat="1" applyFont="1" applyFill="1" applyBorder="1" applyAlignment="1" applyProtection="1">
      <alignment horizontal="right" vertical="center"/>
      <protection locked="0"/>
    </xf>
    <xf numFmtId="10" fontId="11" fillId="3" borderId="2" xfId="2" applyNumberFormat="1" applyFont="1" applyFill="1" applyBorder="1" applyAlignment="1" applyProtection="1">
      <alignment horizontal="right" vertical="center"/>
      <protection locked="0"/>
    </xf>
    <xf numFmtId="10" fontId="11" fillId="0" borderId="3" xfId="2" applyNumberFormat="1" applyFont="1" applyFill="1" applyBorder="1" applyAlignment="1" applyProtection="1">
      <alignment horizontal="right" vertical="center"/>
      <protection locked="0"/>
    </xf>
    <xf numFmtId="43" fontId="13" fillId="2" borderId="3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2" xfId="3" applyFont="1" applyFill="1" applyBorder="1" applyAlignment="1" applyProtection="1">
      <alignment horizontal="right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165" fontId="11" fillId="3" borderId="6" xfId="1" applyNumberFormat="1" applyFont="1" applyFill="1" applyBorder="1" applyAlignment="1" applyProtection="1">
      <alignment horizontal="right" vertical="center"/>
      <protection locked="0"/>
    </xf>
    <xf numFmtId="167" fontId="11" fillId="3" borderId="5" xfId="5" applyNumberFormat="1" applyFont="1" applyFill="1" applyBorder="1" applyAlignment="1" applyProtection="1">
      <alignment horizontal="right" vertical="center"/>
      <protection locked="0"/>
    </xf>
    <xf numFmtId="167" fontId="11" fillId="3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8" fontId="15" fillId="0" borderId="0" xfId="2" applyNumberFormat="1" applyFont="1" applyFill="1" applyBorder="1" applyAlignment="1" applyProtection="1">
      <alignment horizontal="right" vertical="center"/>
      <protection locked="0"/>
    </xf>
    <xf numFmtId="168" fontId="15" fillId="3" borderId="0" xfId="2" applyNumberFormat="1" applyFont="1" applyFill="1" applyBorder="1" applyAlignment="1" applyProtection="1">
      <alignment horizontal="right" vertical="center"/>
      <protection locked="0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9" fontId="16" fillId="3" borderId="0" xfId="2" applyNumberFormat="1" applyFont="1" applyFill="1" applyBorder="1" applyAlignment="1" applyProtection="1">
      <alignment horizontal="right" vertical="center"/>
      <protection locked="0"/>
    </xf>
    <xf numFmtId="168" fontId="16" fillId="3" borderId="0" xfId="2" applyNumberFormat="1" applyFont="1" applyFill="1" applyBorder="1" applyAlignment="1" applyProtection="1">
      <alignment horizontal="right" vertical="center"/>
      <protection locked="0"/>
    </xf>
    <xf numFmtId="167" fontId="16" fillId="3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center" vertical="center" wrapText="1"/>
    </xf>
    <xf numFmtId="168" fontId="19" fillId="0" borderId="8" xfId="2" applyNumberFormat="1" applyFont="1" applyFill="1" applyBorder="1" applyAlignment="1">
      <alignment horizontal="left" wrapText="1"/>
    </xf>
    <xf numFmtId="167" fontId="20" fillId="0" borderId="8" xfId="5" applyNumberFormat="1" applyFont="1" applyFill="1" applyBorder="1" applyAlignment="1" applyProtection="1">
      <alignment horizontal="center" vertical="center"/>
      <protection locked="0"/>
    </xf>
    <xf numFmtId="168" fontId="21" fillId="3" borderId="8" xfId="2" applyNumberFormat="1" applyFont="1" applyFill="1" applyBorder="1" applyAlignment="1" applyProtection="1">
      <alignment horizontal="right" vertical="center"/>
      <protection locked="0"/>
    </xf>
    <xf numFmtId="167" fontId="21" fillId="3" borderId="8" xfId="5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5" fontId="22" fillId="0" borderId="0" xfId="1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wrapText="1"/>
    </xf>
    <xf numFmtId="167" fontId="22" fillId="0" borderId="0" xfId="5" applyNumberFormat="1" applyFont="1" applyFill="1" applyBorder="1" applyAlignment="1" applyProtection="1">
      <alignment horizontal="center" vertical="center"/>
      <protection locked="0"/>
    </xf>
    <xf numFmtId="0" fontId="15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166" fontId="4" fillId="2" borderId="0" xfId="6" applyFont="1" applyFill="1" applyBorder="1" applyProtection="1"/>
    <xf numFmtId="0" fontId="4" fillId="2" borderId="2" xfId="0" applyFont="1" applyFill="1" applyBorder="1" applyProtection="1"/>
    <xf numFmtId="0" fontId="24" fillId="0" borderId="0" xfId="0" applyFont="1" applyBorder="1" applyProtection="1"/>
    <xf numFmtId="0" fontId="25" fillId="0" borderId="0" xfId="0" applyFont="1" applyProtection="1"/>
    <xf numFmtId="0" fontId="24" fillId="0" borderId="0" xfId="0" applyFont="1" applyProtection="1"/>
    <xf numFmtId="0" fontId="24" fillId="3" borderId="0" xfId="0" applyFont="1" applyFill="1" applyBorder="1" applyProtection="1"/>
    <xf numFmtId="0" fontId="24" fillId="0" borderId="0" xfId="0" applyFont="1" applyFill="1" applyBorder="1" applyProtection="1"/>
    <xf numFmtId="0" fontId="3" fillId="3" borderId="0" xfId="0" applyFont="1" applyFill="1" applyBorder="1" applyProtection="1"/>
    <xf numFmtId="0" fontId="25" fillId="3" borderId="0" xfId="0" applyFont="1" applyFill="1" applyAlignment="1" applyProtection="1">
      <alignment horizontal="left"/>
    </xf>
    <xf numFmtId="0" fontId="3" fillId="2" borderId="1" xfId="0" applyFont="1" applyFill="1" applyBorder="1" applyProtection="1"/>
    <xf numFmtId="0" fontId="3" fillId="2" borderId="3" xfId="0" applyFont="1" applyFill="1" applyBorder="1" applyProtection="1"/>
    <xf numFmtId="0" fontId="25" fillId="3" borderId="0" xfId="0" applyFont="1" applyFill="1" applyBorder="1" applyProtection="1"/>
    <xf numFmtId="0" fontId="27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/>
    </xf>
    <xf numFmtId="0" fontId="25" fillId="0" borderId="0" xfId="0" applyFont="1" applyAlignment="1" applyProtection="1"/>
    <xf numFmtId="0" fontId="28" fillId="3" borderId="0" xfId="0" applyFont="1" applyFill="1" applyBorder="1" applyAlignment="1">
      <alignment horizontal="left" vertical="center" wrapText="1"/>
    </xf>
    <xf numFmtId="170" fontId="2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8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166" fontId="4" fillId="3" borderId="2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0" fillId="0" borderId="0" xfId="0" applyFont="1" applyFill="1" applyProtection="1"/>
    <xf numFmtId="49" fontId="25" fillId="3" borderId="0" xfId="0" applyNumberFormat="1" applyFont="1" applyFill="1" applyAlignment="1">
      <alignment horizontal="left" vertical="center"/>
    </xf>
    <xf numFmtId="0" fontId="9" fillId="2" borderId="1" xfId="4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6" fontId="31" fillId="0" borderId="0" xfId="6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9" fontId="32" fillId="3" borderId="0" xfId="0" applyNumberFormat="1" applyFont="1" applyFill="1" applyAlignment="1">
      <alignment horizontal="left" vertical="center"/>
    </xf>
    <xf numFmtId="0" fontId="11" fillId="3" borderId="9" xfId="0" applyNumberFormat="1" applyFont="1" applyFill="1" applyBorder="1" applyAlignment="1">
      <alignment horizontal="left" vertical="center" wrapText="1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7" fontId="11" fillId="0" borderId="3" xfId="5" applyNumberFormat="1" applyFont="1" applyFill="1" applyBorder="1" applyAlignment="1" applyProtection="1">
      <alignment horizontal="center" vertical="center"/>
      <protection locked="0"/>
    </xf>
    <xf numFmtId="166" fontId="15" fillId="0" borderId="0" xfId="6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</xf>
    <xf numFmtId="0" fontId="11" fillId="3" borderId="10" xfId="0" applyNumberFormat="1" applyFont="1" applyFill="1" applyBorder="1" applyAlignment="1">
      <alignment horizontal="left" vertical="center" wrapText="1"/>
    </xf>
    <xf numFmtId="49" fontId="32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4" fillId="0" borderId="0" xfId="0" applyFont="1" applyProtection="1"/>
    <xf numFmtId="0" fontId="32" fillId="3" borderId="0" xfId="0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165" fontId="22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8" fillId="0" borderId="0" xfId="4" applyFont="1" applyFill="1" applyBorder="1" applyAlignment="1" applyProtection="1">
      <alignment horizontal="center" vertical="center"/>
    </xf>
    <xf numFmtId="0" fontId="38" fillId="0" borderId="0" xfId="4" applyFont="1" applyFill="1" applyBorder="1" applyAlignment="1" applyProtection="1">
      <alignment horizontal="left" vertical="center"/>
    </xf>
    <xf numFmtId="167" fontId="39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40" fillId="5" borderId="0" xfId="6" applyFont="1" applyFill="1" applyBorder="1" applyAlignment="1">
      <alignment horizontal="center" vertical="center" wrapText="1"/>
    </xf>
    <xf numFmtId="165" fontId="40" fillId="0" borderId="0" xfId="6" applyNumberFormat="1" applyFont="1" applyFill="1" applyBorder="1" applyAlignment="1">
      <alignment horizontal="center" vertical="center" wrapText="1"/>
    </xf>
    <xf numFmtId="0" fontId="40" fillId="0" borderId="0" xfId="8" applyFont="1" applyFill="1" applyBorder="1" applyAlignment="1" applyProtection="1">
      <alignment vertical="center" wrapText="1"/>
      <protection locked="0"/>
    </xf>
    <xf numFmtId="0" fontId="40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165" fontId="9" fillId="2" borderId="0" xfId="6" applyNumberFormat="1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5" fontId="9" fillId="2" borderId="13" xfId="6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165" fontId="11" fillId="0" borderId="14" xfId="6" applyNumberFormat="1" applyFont="1" applyFill="1" applyBorder="1" applyAlignment="1" applyProtection="1">
      <alignment horizontal="center" vertical="center"/>
      <protection locked="0"/>
    </xf>
    <xf numFmtId="165" fontId="11" fillId="0" borderId="0" xfId="6" applyNumberFormat="1" applyFont="1" applyFill="1" applyBorder="1" applyAlignment="1" applyProtection="1">
      <alignment horizontal="center" vertical="center"/>
      <protection locked="0"/>
    </xf>
    <xf numFmtId="165" fontId="11" fillId="0" borderId="12" xfId="6" applyNumberFormat="1" applyFont="1" applyFill="1" applyBorder="1" applyAlignment="1" applyProtection="1">
      <alignment horizontal="center" vertical="center"/>
      <protection locked="0"/>
    </xf>
    <xf numFmtId="165" fontId="11" fillId="0" borderId="13" xfId="6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40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66" fontId="40" fillId="0" borderId="0" xfId="6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164" fontId="40" fillId="3" borderId="0" xfId="0" quotePrefix="1" applyNumberFormat="1" applyFont="1" applyFill="1" applyBorder="1" applyAlignment="1">
      <alignment horizontal="center" vertical="center" wrapText="1"/>
    </xf>
    <xf numFmtId="165" fontId="9" fillId="2" borderId="2" xfId="6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11" fillId="0" borderId="0" xfId="1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10" fillId="2" borderId="1" xfId="0" applyFont="1" applyFill="1" applyBorder="1" applyAlignment="1" applyProtection="1">
      <alignment horizontal="center"/>
    </xf>
    <xf numFmtId="49" fontId="40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41" fillId="0" borderId="0" xfId="0" applyFont="1" applyBorder="1"/>
    <xf numFmtId="165" fontId="41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8" fillId="0" borderId="0" xfId="0" applyFont="1" applyBorder="1"/>
    <xf numFmtId="166" fontId="38" fillId="0" borderId="0" xfId="6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/>
    </xf>
    <xf numFmtId="49" fontId="38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166" fontId="41" fillId="0" borderId="0" xfId="6" applyFont="1" applyBorder="1" applyAlignment="1">
      <alignment horizontal="center" vertical="center"/>
    </xf>
    <xf numFmtId="167" fontId="11" fillId="0" borderId="17" xfId="6" applyNumberFormat="1" applyFont="1" applyBorder="1" applyAlignment="1">
      <alignment horizontal="center" vertical="center"/>
    </xf>
    <xf numFmtId="167" fontId="11" fillId="0" borderId="18" xfId="6" applyNumberFormat="1" applyFont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42" fillId="0" borderId="0" xfId="6" applyFont="1" applyFill="1" applyBorder="1" applyAlignment="1" applyProtection="1">
      <alignment horizontal="center" vertical="center"/>
      <protection hidden="1"/>
    </xf>
    <xf numFmtId="167" fontId="22" fillId="2" borderId="2" xfId="6" applyNumberFormat="1" applyFont="1" applyFill="1" applyBorder="1" applyAlignment="1" applyProtection="1">
      <alignment horizontal="center" vertical="center"/>
      <protection hidden="1"/>
    </xf>
    <xf numFmtId="167" fontId="22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166" fontId="38" fillId="0" borderId="0" xfId="6" applyFont="1" applyFill="1" applyBorder="1" applyAlignment="1">
      <alignment horizontal="center" vertical="center"/>
    </xf>
    <xf numFmtId="167" fontId="9" fillId="6" borderId="3" xfId="6" applyNumberFormat="1" applyFont="1" applyFill="1" applyBorder="1" applyAlignment="1">
      <alignment horizontal="center" vertical="center"/>
    </xf>
    <xf numFmtId="167" fontId="9" fillId="6" borderId="1" xfId="6" applyNumberFormat="1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167" fontId="11" fillId="0" borderId="2" xfId="6" applyNumberFormat="1" applyFont="1" applyBorder="1" applyAlignment="1">
      <alignment horizontal="center" vertical="center"/>
    </xf>
    <xf numFmtId="167" fontId="11" fillId="0" borderId="1" xfId="6" applyNumberFormat="1" applyFont="1" applyBorder="1" applyAlignment="1">
      <alignment horizontal="center" vertical="center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3" fillId="0" borderId="0" xfId="0" applyFont="1" applyBorder="1" applyAlignment="1">
      <alignment vertical="center"/>
    </xf>
    <xf numFmtId="0" fontId="44" fillId="0" borderId="0" xfId="9" applyFont="1" applyFill="1" applyBorder="1" applyAlignment="1" applyProtection="1">
      <alignment horizontal="center" vertical="center"/>
      <protection hidden="1"/>
    </xf>
    <xf numFmtId="165" fontId="2" fillId="2" borderId="2" xfId="6" applyNumberFormat="1" applyFont="1" applyFill="1" applyBorder="1" applyAlignment="1" applyProtection="1">
      <alignment horizontal="right" vertical="center" wrapText="1"/>
      <protection hidden="1"/>
    </xf>
    <xf numFmtId="165" fontId="2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/>
    <xf numFmtId="0" fontId="43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41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4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Fill="1" applyProtection="1"/>
    <xf numFmtId="49" fontId="22" fillId="0" borderId="0" xfId="0" applyNumberFormat="1" applyFont="1" applyFill="1" applyAlignment="1">
      <alignment horizontal="center" vertical="center"/>
    </xf>
    <xf numFmtId="0" fontId="41" fillId="0" borderId="0" xfId="0" applyFont="1"/>
    <xf numFmtId="0" fontId="41" fillId="0" borderId="0" xfId="0" applyFont="1" applyFill="1" applyProtection="1"/>
    <xf numFmtId="0" fontId="8" fillId="0" borderId="0" xfId="0" applyFont="1" applyFill="1" applyProtection="1"/>
    <xf numFmtId="0" fontId="44" fillId="0" borderId="0" xfId="0" applyNumberFormat="1" applyFont="1" applyFill="1" applyBorder="1" applyAlignment="1" applyProtection="1">
      <alignment vertical="center"/>
    </xf>
    <xf numFmtId="0" fontId="31" fillId="0" borderId="0" xfId="0" applyFont="1"/>
    <xf numFmtId="0" fontId="31" fillId="0" borderId="0" xfId="0" applyFont="1" applyFill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39" fillId="0" borderId="0" xfId="0" applyFont="1" applyBorder="1"/>
    <xf numFmtId="167" fontId="11" fillId="0" borderId="19" xfId="6" applyNumberFormat="1" applyFont="1" applyBorder="1" applyAlignment="1">
      <alignment horizontal="center" vertical="center"/>
    </xf>
    <xf numFmtId="167" fontId="22" fillId="2" borderId="20" xfId="6" applyNumberFormat="1" applyFont="1" applyFill="1" applyBorder="1" applyAlignment="1" applyProtection="1">
      <alignment horizontal="center" vertical="center"/>
      <protection hidden="1"/>
    </xf>
    <xf numFmtId="167" fontId="9" fillId="6" borderId="20" xfId="6" applyNumberFormat="1" applyFont="1" applyFill="1" applyBorder="1" applyAlignment="1">
      <alignment horizontal="center" vertical="center"/>
    </xf>
    <xf numFmtId="165" fontId="2" fillId="2" borderId="20" xfId="6" applyNumberFormat="1" applyFont="1" applyFill="1" applyBorder="1" applyAlignment="1">
      <alignment horizontal="center" vertical="center"/>
    </xf>
    <xf numFmtId="165" fontId="2" fillId="2" borderId="20" xfId="6" applyNumberFormat="1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/>
      <protection hidden="1"/>
    </xf>
    <xf numFmtId="0" fontId="39" fillId="0" borderId="0" xfId="0" applyFont="1" applyBorder="1" applyAlignment="1">
      <alignment vertical="center"/>
    </xf>
    <xf numFmtId="167" fontId="11" fillId="0" borderId="20" xfId="6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7" fontId="11" fillId="0" borderId="21" xfId="6" applyNumberFormat="1" applyFont="1" applyBorder="1" applyAlignment="1">
      <alignment horizontal="center" vertical="center"/>
    </xf>
    <xf numFmtId="167" fontId="11" fillId="0" borderId="3" xfId="6" applyNumberFormat="1" applyFont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41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9" fillId="0" borderId="0" xfId="5" applyNumberFormat="1" applyFont="1" applyFill="1" applyBorder="1" applyAlignment="1" applyProtection="1">
      <alignment horizontal="left" vertical="center" indent="1"/>
      <protection hidden="1"/>
    </xf>
    <xf numFmtId="0" fontId="39" fillId="0" borderId="0" xfId="10" applyFont="1" applyBorder="1" applyAlignment="1" applyProtection="1">
      <alignment vertical="center"/>
    </xf>
    <xf numFmtId="0" fontId="41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left" wrapText="1"/>
    </xf>
    <xf numFmtId="166" fontId="41" fillId="0" borderId="0" xfId="6" applyFont="1" applyFill="1" applyBorder="1" applyAlignment="1">
      <alignment horizontal="center" vertical="center"/>
    </xf>
    <xf numFmtId="49" fontId="41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165" fontId="11" fillId="0" borderId="17" xfId="6" applyNumberFormat="1" applyFont="1" applyFill="1" applyBorder="1" applyAlignment="1">
      <alignment horizontal="center" vertical="center"/>
    </xf>
    <xf numFmtId="165" fontId="11" fillId="0" borderId="22" xfId="6" applyNumberFormat="1" applyFont="1" applyFill="1" applyBorder="1" applyAlignment="1">
      <alignment horizontal="center" vertical="center"/>
    </xf>
    <xf numFmtId="165" fontId="11" fillId="0" borderId="18" xfId="6" applyNumberFormat="1" applyFont="1" applyFill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9" fillId="0" borderId="0" xfId="0" applyFont="1" applyFill="1" applyBorder="1"/>
    <xf numFmtId="0" fontId="39" fillId="0" borderId="2" xfId="0" applyFont="1" applyFill="1" applyBorder="1"/>
    <xf numFmtId="0" fontId="39" fillId="0" borderId="1" xfId="0" applyFont="1" applyFill="1" applyBorder="1"/>
    <xf numFmtId="0" fontId="8" fillId="0" borderId="0" xfId="0" applyFont="1" applyFill="1" applyBorder="1"/>
    <xf numFmtId="165" fontId="15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9" fillId="3" borderId="0" xfId="0" applyFont="1" applyFill="1" applyBorder="1"/>
    <xf numFmtId="0" fontId="39" fillId="0" borderId="0" xfId="0" applyFont="1" applyFill="1" applyBorder="1" applyProtection="1"/>
    <xf numFmtId="0" fontId="39" fillId="0" borderId="0" xfId="0" applyFont="1" applyBorder="1" applyProtection="1"/>
    <xf numFmtId="0" fontId="42" fillId="0" borderId="0" xfId="0" quotePrefix="1" applyFont="1" applyFill="1" applyBorder="1" applyAlignment="1" applyProtection="1">
      <alignment horizontal="center"/>
    </xf>
    <xf numFmtId="0" fontId="41" fillId="0" borderId="0" xfId="0" applyFont="1" applyFill="1" applyBorder="1" applyProtection="1"/>
    <xf numFmtId="0" fontId="9" fillId="0" borderId="0" xfId="0" quotePrefix="1" applyFont="1" applyFill="1" applyBorder="1"/>
    <xf numFmtId="168" fontId="41" fillId="0" borderId="0" xfId="2" applyNumberFormat="1" applyFont="1" applyFill="1" applyBorder="1" applyAlignment="1" applyProtection="1">
      <alignment horizontal="center" vertical="center"/>
      <protection locked="0"/>
    </xf>
    <xf numFmtId="49" fontId="41" fillId="0" borderId="0" xfId="5" applyNumberFormat="1" applyFont="1" applyFill="1" applyBorder="1" applyAlignment="1" applyProtection="1">
      <alignment horizontal="left" vertical="center" indent="1"/>
    </xf>
    <xf numFmtId="168" fontId="11" fillId="0" borderId="21" xfId="6" applyNumberFormat="1" applyFont="1" applyBorder="1" applyAlignment="1">
      <alignment horizontal="center" vertical="center"/>
    </xf>
    <xf numFmtId="49" fontId="11" fillId="0" borderId="18" xfId="5" applyNumberFormat="1" applyFont="1" applyFill="1" applyBorder="1" applyAlignment="1" applyProtection="1">
      <alignment horizontal="left" vertical="center" indent="2"/>
    </xf>
    <xf numFmtId="168" fontId="11" fillId="0" borderId="3" xfId="6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5" fillId="3" borderId="0" xfId="10" applyFont="1" applyFill="1" applyBorder="1" applyAlignment="1" applyProtection="1">
      <alignment vertical="center"/>
    </xf>
    <xf numFmtId="0" fontId="45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9" fillId="3" borderId="2" xfId="0" applyFont="1" applyFill="1" applyBorder="1" applyProtection="1"/>
    <xf numFmtId="0" fontId="39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165" fontId="42" fillId="0" borderId="0" xfId="6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top" wrapText="1"/>
    </xf>
    <xf numFmtId="0" fontId="22" fillId="3" borderId="0" xfId="0" quotePrefix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/>
    </xf>
    <xf numFmtId="165" fontId="42" fillId="0" borderId="0" xfId="6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165" fontId="9" fillId="2" borderId="21" xfId="6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/>
    </xf>
    <xf numFmtId="165" fontId="38" fillId="0" borderId="0" xfId="6" applyNumberFormat="1" applyFont="1" applyFill="1" applyBorder="1" applyAlignment="1">
      <alignment horizontal="left" vertical="center" wrapText="1"/>
    </xf>
    <xf numFmtId="165" fontId="40" fillId="0" borderId="3" xfId="6" applyNumberFormat="1" applyFont="1" applyFill="1" applyBorder="1" applyAlignment="1">
      <alignment horizontal="right" vertical="center" wrapText="1"/>
    </xf>
    <xf numFmtId="0" fontId="39" fillId="3" borderId="0" xfId="0" applyFont="1" applyFill="1" applyBorder="1" applyAlignment="1">
      <alignment vertical="center"/>
    </xf>
    <xf numFmtId="165" fontId="39" fillId="0" borderId="0" xfId="6" applyNumberFormat="1" applyFont="1" applyFill="1" applyBorder="1" applyAlignment="1">
      <alignment horizontal="left" vertical="center" wrapText="1"/>
    </xf>
    <xf numFmtId="165" fontId="41" fillId="0" borderId="0" xfId="6" applyNumberFormat="1" applyFont="1" applyFill="1" applyBorder="1" applyAlignment="1">
      <alignment horizontal="right" vertical="center" wrapText="1"/>
    </xf>
    <xf numFmtId="165" fontId="11" fillId="0" borderId="3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>
      <alignment vertical="top"/>
    </xf>
    <xf numFmtId="0" fontId="41" fillId="0" borderId="0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39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8" fillId="0" borderId="0" xfId="6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/>
    </xf>
    <xf numFmtId="166" fontId="22" fillId="0" borderId="0" xfId="6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 applyProtection="1">
      <alignment horizontal="center" vertical="center"/>
    </xf>
    <xf numFmtId="0" fontId="31" fillId="0" borderId="0" xfId="0" applyFont="1" applyBorder="1"/>
    <xf numFmtId="166" fontId="20" fillId="0" borderId="0" xfId="6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37" fontId="42" fillId="0" borderId="0" xfId="6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51" fillId="0" borderId="0" xfId="0" applyFont="1" applyBorder="1"/>
    <xf numFmtId="0" fontId="40" fillId="0" borderId="18" xfId="0" applyFont="1" applyFill="1" applyBorder="1" applyAlignment="1">
      <alignment horizontal="left" vertical="center" wrapText="1"/>
    </xf>
    <xf numFmtId="0" fontId="51" fillId="0" borderId="0" xfId="0" quotePrefix="1" applyFont="1" applyFill="1" applyBorder="1" applyAlignment="1" applyProtection="1">
      <alignment horizontal="center" vertical="center"/>
    </xf>
    <xf numFmtId="166" fontId="52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0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2" fillId="0" borderId="0" xfId="12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5" fontId="16" fillId="0" borderId="0" xfId="1" applyNumberFormat="1" applyFont="1" applyFill="1" applyBorder="1" applyAlignment="1">
      <alignment horizontal="left" vertical="center" wrapText="1"/>
    </xf>
    <xf numFmtId="165" fontId="11" fillId="0" borderId="23" xfId="6" applyNumberFormat="1" applyFont="1" applyFill="1" applyBorder="1" applyAlignment="1">
      <alignment horizontal="center" vertical="center" wrapText="1"/>
    </xf>
    <xf numFmtId="165" fontId="11" fillId="0" borderId="24" xfId="6" applyNumberFormat="1" applyFont="1" applyFill="1" applyBorder="1" applyAlignment="1">
      <alignment horizontal="center" vertical="center" wrapText="1"/>
    </xf>
    <xf numFmtId="167" fontId="11" fillId="3" borderId="23" xfId="11" applyNumberFormat="1" applyFont="1" applyFill="1" applyBorder="1" applyProtection="1"/>
    <xf numFmtId="167" fontId="11" fillId="3" borderId="24" xfId="11" applyNumberFormat="1" applyFont="1" applyFill="1" applyBorder="1" applyProtection="1"/>
    <xf numFmtId="167" fontId="11" fillId="7" borderId="23" xfId="11" applyNumberFormat="1" applyFont="1" applyFill="1" applyBorder="1" applyProtection="1"/>
    <xf numFmtId="167" fontId="11" fillId="7" borderId="24" xfId="11" applyNumberFormat="1" applyFont="1" applyFill="1" applyBorder="1" applyProtection="1"/>
    <xf numFmtId="164" fontId="12" fillId="0" borderId="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vertical="center"/>
    </xf>
    <xf numFmtId="43" fontId="4" fillId="2" borderId="27" xfId="1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6" fillId="2" borderId="28" xfId="3" applyFont="1" applyFill="1" applyBorder="1" applyAlignment="1" applyProtection="1">
      <alignment horizontal="right" vertical="center"/>
    </xf>
    <xf numFmtId="17" fontId="8" fillId="2" borderId="3" xfId="1" quotePrefix="1" applyNumberFormat="1" applyFont="1" applyFill="1" applyBorder="1" applyAlignment="1" applyProtection="1">
      <alignment horizontal="center" vertical="top"/>
    </xf>
    <xf numFmtId="17" fontId="2" fillId="2" borderId="3" xfId="0" quotePrefix="1" applyNumberFormat="1" applyFont="1" applyFill="1" applyBorder="1" applyAlignment="1">
      <alignment horizontal="center" vertical="top" wrapText="1"/>
    </xf>
    <xf numFmtId="169" fontId="24" fillId="0" borderId="0" xfId="2" applyNumberFormat="1" applyFont="1" applyProtection="1"/>
    <xf numFmtId="0" fontId="17" fillId="0" borderId="8" xfId="0" applyFont="1" applyFill="1" applyBorder="1" applyAlignment="1">
      <alignment horizontal="left" vertical="center" wrapText="1"/>
    </xf>
    <xf numFmtId="0" fontId="15" fillId="4" borderId="0" xfId="0" quotePrefix="1" applyFont="1" applyFill="1" applyBorder="1" applyAlignment="1">
      <alignment horizontal="justify" vertical="top" wrapText="1"/>
    </xf>
    <xf numFmtId="0" fontId="37" fillId="4" borderId="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2" xfId="6" applyNumberFormat="1" applyFont="1" applyFill="1" applyBorder="1" applyAlignment="1">
      <alignment horizont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2" xfId="6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4" borderId="0" xfId="0" quotePrefix="1" applyFont="1" applyFill="1" applyBorder="1" applyAlignment="1">
      <alignment horizontal="center" vertical="top" wrapText="1"/>
    </xf>
    <xf numFmtId="0" fontId="44" fillId="0" borderId="0" xfId="0" applyFont="1" applyFill="1" applyBorder="1" applyAlignment="1" applyProtection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40" fillId="0" borderId="18" xfId="6" applyNumberFormat="1" applyFont="1" applyFill="1" applyBorder="1" applyAlignment="1">
      <alignment horizontal="center" vertical="center" wrapText="1"/>
    </xf>
    <xf numFmtId="37" fontId="40" fillId="0" borderId="17" xfId="6" applyNumberFormat="1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lef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C753-C971-423E-A98E-31652A891CCE}">
  <sheetPr>
    <tabColor theme="9" tint="0.39997558519241921"/>
    <pageSetUpPr fitToPage="1"/>
  </sheetPr>
  <dimension ref="B2:H41"/>
  <sheetViews>
    <sheetView showGridLines="0" tabSelected="1" zoomScaleNormal="100" workbookViewId="0">
      <selection activeCell="D29" sqref="D29"/>
    </sheetView>
  </sheetViews>
  <sheetFormatPr defaultRowHeight="15"/>
  <cols>
    <col min="1" max="1" width="5.7109375" customWidth="1"/>
    <col min="2" max="2" width="3.85546875" customWidth="1"/>
    <col min="3" max="3" width="63.28515625" customWidth="1"/>
    <col min="4" max="8" width="11" customWidth="1"/>
  </cols>
  <sheetData>
    <row r="2" spans="2:8">
      <c r="B2" s="1" t="s">
        <v>0</v>
      </c>
      <c r="C2" s="2"/>
      <c r="D2" s="3"/>
      <c r="E2" s="4"/>
      <c r="F2" s="4"/>
      <c r="G2" s="4"/>
      <c r="H2" s="5"/>
    </row>
    <row r="3" spans="2:8" s="8" customFormat="1" ht="3" customHeight="1">
      <c r="B3" s="6"/>
      <c r="C3" s="6"/>
      <c r="D3" s="7"/>
      <c r="E3" s="7"/>
      <c r="F3" s="7"/>
      <c r="G3" s="7"/>
      <c r="H3" s="7"/>
    </row>
    <row r="4" spans="2:8">
      <c r="B4" s="9"/>
      <c r="C4" s="10"/>
      <c r="D4" s="11" t="s">
        <v>1</v>
      </c>
      <c r="E4" s="12" t="s">
        <v>2</v>
      </c>
      <c r="F4" s="12" t="s">
        <v>3</v>
      </c>
      <c r="G4" s="12" t="s">
        <v>4</v>
      </c>
      <c r="H4" s="13" t="s">
        <v>5</v>
      </c>
    </row>
    <row r="5" spans="2:8">
      <c r="B5" s="9"/>
      <c r="C5" s="10"/>
      <c r="D5" s="11" t="s">
        <v>6</v>
      </c>
      <c r="E5" s="12" t="s">
        <v>7</v>
      </c>
      <c r="F5" s="12" t="s">
        <v>8</v>
      </c>
      <c r="G5" s="12" t="s">
        <v>9</v>
      </c>
      <c r="H5" s="13" t="s">
        <v>10</v>
      </c>
    </row>
    <row r="6" spans="2:8">
      <c r="B6" s="14"/>
      <c r="C6" s="15"/>
      <c r="D6" s="406" t="s">
        <v>169</v>
      </c>
      <c r="E6" s="12" t="s">
        <v>11</v>
      </c>
      <c r="F6" s="12" t="s">
        <v>12</v>
      </c>
      <c r="G6" s="12" t="s">
        <v>13</v>
      </c>
      <c r="H6" s="13" t="s">
        <v>14</v>
      </c>
    </row>
    <row r="7" spans="2:8" ht="3" customHeight="1">
      <c r="B7" s="16"/>
      <c r="C7" s="6"/>
      <c r="D7" s="17"/>
      <c r="E7" s="7"/>
      <c r="F7" s="7"/>
      <c r="G7" s="7"/>
      <c r="H7" s="18"/>
    </row>
    <row r="8" spans="2:8" s="22" customFormat="1" ht="15" customHeight="1">
      <c r="B8" s="401" t="s">
        <v>16</v>
      </c>
      <c r="C8" s="402"/>
      <c r="D8" s="403"/>
      <c r="E8" s="404"/>
      <c r="F8" s="404"/>
      <c r="G8" s="404"/>
      <c r="H8" s="405"/>
    </row>
    <row r="9" spans="2:8" s="22" customFormat="1" ht="15" customHeight="1">
      <c r="B9" s="23">
        <v>1</v>
      </c>
      <c r="C9" s="24" t="s">
        <v>17</v>
      </c>
      <c r="D9" s="25">
        <v>3164835.1132200002</v>
      </c>
      <c r="E9" s="393">
        <v>3084195.4156599999</v>
      </c>
      <c r="F9" s="393">
        <v>3002430.33831</v>
      </c>
      <c r="G9" s="393">
        <v>2954832.8897699998</v>
      </c>
      <c r="H9" s="27">
        <v>2921689.9761000001</v>
      </c>
    </row>
    <row r="10" spans="2:8" s="22" customFormat="1" ht="15" customHeight="1">
      <c r="B10" s="23">
        <v>2</v>
      </c>
      <c r="C10" s="24" t="s">
        <v>18</v>
      </c>
      <c r="D10" s="25">
        <v>3164835.1132199997</v>
      </c>
      <c r="E10" s="26">
        <v>3084195.4156599999</v>
      </c>
      <c r="F10" s="26">
        <v>3002430.33831</v>
      </c>
      <c r="G10" s="26">
        <v>2954832.8897699998</v>
      </c>
      <c r="H10" s="27">
        <v>2921689.9761000001</v>
      </c>
    </row>
    <row r="11" spans="2:8" s="22" customFormat="1" ht="15" customHeight="1">
      <c r="B11" s="23">
        <v>3</v>
      </c>
      <c r="C11" s="24" t="s">
        <v>19</v>
      </c>
      <c r="D11" s="25">
        <v>3164835.1132199997</v>
      </c>
      <c r="E11" s="26">
        <v>3084195.4156599999</v>
      </c>
      <c r="F11" s="26">
        <v>3002430.33831</v>
      </c>
      <c r="G11" s="26">
        <v>2954832.8897699998</v>
      </c>
      <c r="H11" s="27">
        <v>2921689.9761000001</v>
      </c>
    </row>
    <row r="12" spans="2:8" s="22" customFormat="1" ht="15" customHeight="1">
      <c r="B12" s="28" t="s">
        <v>20</v>
      </c>
      <c r="C12" s="24" t="s">
        <v>21</v>
      </c>
      <c r="D12" s="25">
        <v>0</v>
      </c>
      <c r="E12" s="26">
        <v>0</v>
      </c>
      <c r="F12" s="26">
        <v>0</v>
      </c>
      <c r="G12" s="26">
        <v>0</v>
      </c>
      <c r="H12" s="27">
        <v>0</v>
      </c>
    </row>
    <row r="13" spans="2:8" s="22" customFormat="1" ht="15" customHeight="1">
      <c r="B13" s="28" t="s">
        <v>22</v>
      </c>
      <c r="C13" s="24" t="s">
        <v>23</v>
      </c>
      <c r="D13" s="25">
        <v>0</v>
      </c>
      <c r="E13" s="26">
        <v>0</v>
      </c>
      <c r="F13" s="26">
        <v>0</v>
      </c>
      <c r="G13" s="26">
        <v>0</v>
      </c>
      <c r="H13" s="27">
        <v>0</v>
      </c>
    </row>
    <row r="14" spans="2:8" s="22" customFormat="1" ht="15" customHeight="1">
      <c r="B14" s="1" t="s">
        <v>24</v>
      </c>
      <c r="C14" s="19"/>
      <c r="D14" s="20"/>
      <c r="E14" s="21"/>
      <c r="F14" s="21"/>
      <c r="G14" s="21"/>
      <c r="H14" s="5"/>
    </row>
    <row r="15" spans="2:8" s="22" customFormat="1" ht="15" customHeight="1">
      <c r="B15" s="400">
        <v>4</v>
      </c>
      <c r="C15" s="24" t="s">
        <v>25</v>
      </c>
      <c r="D15" s="25">
        <v>16181463.12685</v>
      </c>
      <c r="E15" s="26">
        <v>16560525.34041</v>
      </c>
      <c r="F15" s="26">
        <v>16299713.161110001</v>
      </c>
      <c r="G15" s="26">
        <v>15973569.191749999</v>
      </c>
      <c r="H15" s="27">
        <v>15728916.431500001</v>
      </c>
    </row>
    <row r="16" spans="2:8" s="22" customFormat="1" ht="15" customHeight="1">
      <c r="B16" s="1" t="s">
        <v>26</v>
      </c>
      <c r="C16" s="19"/>
      <c r="D16" s="20"/>
      <c r="E16" s="21"/>
      <c r="F16" s="21"/>
      <c r="G16" s="21"/>
      <c r="H16" s="5"/>
    </row>
    <row r="17" spans="2:8" s="22" customFormat="1" ht="15" customHeight="1">
      <c r="B17" s="23">
        <v>5</v>
      </c>
      <c r="C17" s="24" t="s">
        <v>27</v>
      </c>
      <c r="D17" s="29">
        <v>0.19558398943347524</v>
      </c>
      <c r="E17" s="30">
        <v>0.18623777641486597</v>
      </c>
      <c r="F17" s="30">
        <v>0.18420142174486806</v>
      </c>
      <c r="G17" s="30">
        <v>0.18498263314226021</v>
      </c>
      <c r="H17" s="31">
        <v>0.18575278143437696</v>
      </c>
    </row>
    <row r="18" spans="2:8" s="22" customFormat="1" ht="15" customHeight="1">
      <c r="B18" s="23">
        <v>6</v>
      </c>
      <c r="C18" s="24" t="s">
        <v>28</v>
      </c>
      <c r="D18" s="29">
        <v>0.19558398943347524</v>
      </c>
      <c r="E18" s="30">
        <v>0.18623777641486597</v>
      </c>
      <c r="F18" s="30">
        <v>0.18420142174486806</v>
      </c>
      <c r="G18" s="30">
        <v>0.18498263314226021</v>
      </c>
      <c r="H18" s="31">
        <v>0.18575278143437696</v>
      </c>
    </row>
    <row r="19" spans="2:8" s="22" customFormat="1" ht="15" customHeight="1">
      <c r="B19" s="23">
        <v>7</v>
      </c>
      <c r="C19" s="24" t="s">
        <v>29</v>
      </c>
      <c r="D19" s="29">
        <v>0.19558398943347524</v>
      </c>
      <c r="E19" s="30">
        <v>0.18623777641486597</v>
      </c>
      <c r="F19" s="30">
        <v>0.18420142174486806</v>
      </c>
      <c r="G19" s="30">
        <v>0.18498263314226021</v>
      </c>
      <c r="H19" s="31">
        <v>0.18575278143437696</v>
      </c>
    </row>
    <row r="20" spans="2:8" s="22" customFormat="1" ht="15" customHeight="1">
      <c r="B20" s="1" t="s">
        <v>30</v>
      </c>
      <c r="C20" s="19"/>
      <c r="D20" s="20"/>
      <c r="E20" s="21"/>
      <c r="F20" s="21"/>
      <c r="G20" s="21"/>
      <c r="H20" s="5"/>
    </row>
    <row r="21" spans="2:8" s="22" customFormat="1" ht="15" customHeight="1">
      <c r="B21" s="23">
        <v>8</v>
      </c>
      <c r="C21" s="24" t="s">
        <v>31</v>
      </c>
      <c r="D21" s="32">
        <v>1.2500000000270371E-2</v>
      </c>
      <c r="E21" s="33">
        <v>1.2500000000294375E-2</v>
      </c>
      <c r="F21" s="33">
        <v>1.2499999999762266E-2</v>
      </c>
      <c r="G21" s="33">
        <v>1.2500000000195636E-2</v>
      </c>
      <c r="H21" s="34">
        <v>2.5000000000158944E-2</v>
      </c>
    </row>
    <row r="22" spans="2:8" s="22" customFormat="1" ht="15" customHeight="1">
      <c r="B22" s="23">
        <v>9</v>
      </c>
      <c r="C22" s="24" t="s">
        <v>32</v>
      </c>
      <c r="D22" s="32">
        <v>2.4999999999922751E-2</v>
      </c>
      <c r="E22" s="33">
        <v>2.4999999999984902E-2</v>
      </c>
      <c r="F22" s="33">
        <v>2.5000000000138037E-2</v>
      </c>
      <c r="G22" s="33">
        <v>2.4999999999765238E-2</v>
      </c>
      <c r="H22" s="34">
        <v>2.5000000000158944E-2</v>
      </c>
    </row>
    <row r="23" spans="2:8" s="22" customFormat="1" ht="15" customHeight="1">
      <c r="B23" s="23">
        <v>10</v>
      </c>
      <c r="C23" s="24" t="s">
        <v>33</v>
      </c>
      <c r="D23" s="32">
        <v>0</v>
      </c>
      <c r="E23" s="33">
        <v>0</v>
      </c>
      <c r="F23" s="33">
        <v>0</v>
      </c>
      <c r="G23" s="33">
        <v>0</v>
      </c>
      <c r="H23" s="34">
        <v>0</v>
      </c>
    </row>
    <row r="24" spans="2:8" s="22" customFormat="1" ht="15" customHeight="1">
      <c r="B24" s="23">
        <v>11</v>
      </c>
      <c r="C24" s="24" t="s">
        <v>34</v>
      </c>
      <c r="D24" s="32">
        <v>3.7500000000193122E-2</v>
      </c>
      <c r="E24" s="33">
        <v>3.7500000000279275E-2</v>
      </c>
      <c r="F24" s="33">
        <v>3.7499999999900301E-2</v>
      </c>
      <c r="G24" s="33">
        <v>3.7499999999960877E-2</v>
      </c>
      <c r="H24" s="34">
        <v>5.0000000000317887E-2</v>
      </c>
    </row>
    <row r="25" spans="2:8" s="22" customFormat="1" ht="15" customHeight="1">
      <c r="B25" s="23">
        <v>12</v>
      </c>
      <c r="C25" s="24" t="s">
        <v>35</v>
      </c>
      <c r="D25" s="35">
        <v>0.11487759098653672</v>
      </c>
      <c r="E25" s="33">
        <v>0.10565181908212838</v>
      </c>
      <c r="F25" s="33">
        <v>0.10370462101646503</v>
      </c>
      <c r="G25" s="33">
        <v>0.10408592934750668</v>
      </c>
      <c r="H25" s="34">
        <v>0.10484213001268623</v>
      </c>
    </row>
    <row r="26" spans="2:8" s="22" customFormat="1" ht="15" customHeight="1">
      <c r="B26" s="1" t="s">
        <v>36</v>
      </c>
      <c r="C26" s="19"/>
      <c r="D26" s="20"/>
      <c r="E26" s="21"/>
      <c r="F26" s="21"/>
      <c r="G26" s="21"/>
      <c r="H26" s="5"/>
    </row>
    <row r="27" spans="2:8" s="22" customFormat="1" ht="15" customHeight="1">
      <c r="B27" s="23">
        <v>13</v>
      </c>
      <c r="C27" s="24" t="s">
        <v>37</v>
      </c>
      <c r="D27" s="25">
        <v>17824338.027959999</v>
      </c>
      <c r="E27" s="393">
        <v>18211670.881749999</v>
      </c>
      <c r="F27" s="393">
        <v>17594353.839839999</v>
      </c>
      <c r="G27" s="393">
        <v>17759134.972430002</v>
      </c>
      <c r="H27" s="27">
        <v>17719138.534139998</v>
      </c>
    </row>
    <row r="28" spans="2:8" s="22" customFormat="1" ht="15" customHeight="1">
      <c r="B28" s="23">
        <v>14</v>
      </c>
      <c r="C28" s="24" t="s">
        <v>38</v>
      </c>
      <c r="D28" s="32">
        <v>0.17760000000000001</v>
      </c>
      <c r="E28" s="33">
        <v>0.1694</v>
      </c>
      <c r="F28" s="33">
        <v>0.1706</v>
      </c>
      <c r="G28" s="33">
        <v>0.16639999999999999</v>
      </c>
      <c r="H28" s="34">
        <v>0.16489999999999999</v>
      </c>
    </row>
    <row r="29" spans="2:8" s="22" customFormat="1" ht="15" customHeight="1">
      <c r="B29" s="1" t="s">
        <v>39</v>
      </c>
      <c r="C29" s="19"/>
      <c r="D29" s="20"/>
      <c r="E29" s="21"/>
      <c r="F29" s="21"/>
      <c r="G29" s="21"/>
      <c r="H29" s="5"/>
    </row>
    <row r="30" spans="2:8" s="22" customFormat="1" ht="15" customHeight="1">
      <c r="B30" s="23">
        <v>15</v>
      </c>
      <c r="C30" s="24" t="s">
        <v>40</v>
      </c>
      <c r="D30" s="25">
        <v>0</v>
      </c>
      <c r="E30" s="26">
        <v>0</v>
      </c>
      <c r="F30" s="26">
        <v>0</v>
      </c>
      <c r="G30" s="26">
        <v>0</v>
      </c>
      <c r="H30" s="27">
        <v>0</v>
      </c>
    </row>
    <row r="31" spans="2:8" s="22" customFormat="1" ht="15" customHeight="1">
      <c r="B31" s="23">
        <v>16</v>
      </c>
      <c r="C31" s="24" t="s">
        <v>41</v>
      </c>
      <c r="D31" s="25">
        <v>0</v>
      </c>
      <c r="E31" s="26">
        <v>0</v>
      </c>
      <c r="F31" s="26">
        <v>0</v>
      </c>
      <c r="G31" s="26">
        <v>0</v>
      </c>
      <c r="H31" s="27">
        <v>0</v>
      </c>
    </row>
    <row r="32" spans="2:8" s="22" customFormat="1" ht="15" customHeight="1">
      <c r="B32" s="23">
        <v>17</v>
      </c>
      <c r="C32" s="24" t="s">
        <v>42</v>
      </c>
      <c r="D32" s="25">
        <v>0</v>
      </c>
      <c r="E32" s="26">
        <v>0</v>
      </c>
      <c r="F32" s="26">
        <v>0</v>
      </c>
      <c r="G32" s="26">
        <v>0</v>
      </c>
      <c r="H32" s="27">
        <v>0</v>
      </c>
    </row>
    <row r="33" spans="2:8" s="22" customFormat="1" ht="15" customHeight="1">
      <c r="B33" s="1" t="s">
        <v>43</v>
      </c>
      <c r="C33" s="19"/>
      <c r="D33" s="36"/>
      <c r="E33" s="37"/>
      <c r="F33" s="37"/>
      <c r="G33" s="37"/>
      <c r="H33" s="38"/>
    </row>
    <row r="34" spans="2:8" s="22" customFormat="1" ht="15" customHeight="1">
      <c r="B34" s="23">
        <v>18</v>
      </c>
      <c r="C34" s="24" t="s">
        <v>44</v>
      </c>
      <c r="D34" s="25">
        <v>0</v>
      </c>
      <c r="E34" s="26">
        <v>0</v>
      </c>
      <c r="F34" s="26">
        <v>0</v>
      </c>
      <c r="G34" s="26">
        <v>0</v>
      </c>
      <c r="H34" s="27">
        <v>0</v>
      </c>
    </row>
    <row r="35" spans="2:8" s="22" customFormat="1" ht="15" customHeight="1">
      <c r="B35" s="23">
        <v>19</v>
      </c>
      <c r="C35" s="24" t="s">
        <v>45</v>
      </c>
      <c r="D35" s="25">
        <v>0</v>
      </c>
      <c r="E35" s="26">
        <v>0</v>
      </c>
      <c r="F35" s="26">
        <v>0</v>
      </c>
      <c r="G35" s="26">
        <v>0</v>
      </c>
      <c r="H35" s="27">
        <v>0</v>
      </c>
    </row>
    <row r="36" spans="2:8" s="22" customFormat="1" ht="15" customHeight="1" thickBot="1">
      <c r="B36" s="39">
        <v>20</v>
      </c>
      <c r="C36" s="40" t="s">
        <v>46</v>
      </c>
      <c r="D36" s="41">
        <v>0</v>
      </c>
      <c r="E36" s="42">
        <v>0</v>
      </c>
      <c r="F36" s="42">
        <v>0</v>
      </c>
      <c r="G36" s="42">
        <v>0</v>
      </c>
      <c r="H36" s="43">
        <v>0</v>
      </c>
    </row>
    <row r="37" spans="2:8">
      <c r="B37" s="44"/>
      <c r="C37" s="45"/>
      <c r="D37" s="46"/>
      <c r="E37" s="47"/>
      <c r="F37" s="47"/>
      <c r="G37" s="47"/>
      <c r="H37" s="47"/>
    </row>
    <row r="38" spans="2:8">
      <c r="B38" s="48"/>
      <c r="C38" s="49"/>
      <c r="D38" s="50"/>
      <c r="E38" s="51"/>
      <c r="F38" s="51"/>
      <c r="G38" s="51"/>
      <c r="H38" s="52"/>
    </row>
    <row r="39" spans="2:8">
      <c r="B39" s="409" t="s">
        <v>47</v>
      </c>
      <c r="C39" s="409"/>
      <c r="D39" s="54"/>
      <c r="E39" s="55"/>
      <c r="F39" s="56"/>
      <c r="G39" s="57"/>
      <c r="H39" s="58"/>
    </row>
    <row r="40" spans="2:8" ht="5.0999999999999996" customHeight="1">
      <c r="B40" s="59"/>
      <c r="C40" s="60"/>
      <c r="D40" s="61"/>
      <c r="E40" s="62"/>
      <c r="F40" s="63"/>
      <c r="G40" s="51"/>
      <c r="H40" s="52"/>
    </row>
    <row r="41" spans="2:8" ht="60" customHeight="1">
      <c r="B41" s="410"/>
      <c r="C41" s="410"/>
      <c r="D41" s="410"/>
      <c r="E41" s="410"/>
      <c r="F41" s="410"/>
      <c r="G41" s="410"/>
      <c r="H41" s="410"/>
    </row>
  </sheetData>
  <mergeCells count="2">
    <mergeCell ref="B39:C39"/>
    <mergeCell ref="B41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83A-30A6-4881-927B-7E585C6E85CB}">
  <sheetPr>
    <tabColor theme="9" tint="0.39997558519241921"/>
  </sheetPr>
  <dimension ref="A1:G20"/>
  <sheetViews>
    <sheetView showGridLines="0" workbookViewId="0">
      <selection activeCell="D15" sqref="D15"/>
    </sheetView>
  </sheetViews>
  <sheetFormatPr defaultColWidth="9.140625" defaultRowHeight="11.25"/>
  <cols>
    <col min="1" max="1" width="3.140625" style="319" customWidth="1"/>
    <col min="2" max="2" width="4.7109375" style="318" customWidth="1"/>
    <col min="3" max="3" width="56" style="318" customWidth="1"/>
    <col min="4" max="4" width="21.7109375" style="318" customWidth="1"/>
    <col min="5" max="6" width="7.7109375" style="318" customWidth="1"/>
    <col min="7" max="7" width="3.28515625" style="318" customWidth="1"/>
    <col min="8" max="16384" width="9.140625" style="318"/>
  </cols>
  <sheetData>
    <row r="1" spans="1:7" ht="11.25" customHeight="1"/>
    <row r="2" spans="1:7" s="339" customFormat="1" ht="15" customHeight="1">
      <c r="A2" s="359"/>
      <c r="B2" s="261" t="s">
        <v>152</v>
      </c>
      <c r="C2" s="358"/>
      <c r="D2" s="358"/>
      <c r="E2" s="318"/>
      <c r="F2" s="357"/>
      <c r="G2" s="299"/>
    </row>
    <row r="3" spans="1:7" s="339" customFormat="1" ht="5.0999999999999996" customHeight="1">
      <c r="A3" s="356"/>
      <c r="B3" s="355"/>
      <c r="C3" s="355"/>
      <c r="D3" s="355"/>
      <c r="E3" s="355"/>
      <c r="F3" s="355"/>
      <c r="G3" s="355"/>
    </row>
    <row r="4" spans="1:7" s="348" customFormat="1" ht="12" customHeight="1">
      <c r="A4" s="353"/>
      <c r="B4" s="352"/>
      <c r="C4" s="351"/>
      <c r="D4" s="354" t="s">
        <v>1</v>
      </c>
      <c r="E4" s="349"/>
      <c r="F4" s="349"/>
      <c r="G4" s="349"/>
    </row>
    <row r="5" spans="1:7" s="348" customFormat="1" ht="12" customHeight="1">
      <c r="A5" s="353"/>
      <c r="B5" s="352"/>
      <c r="C5" s="351"/>
      <c r="D5" s="407" t="s">
        <v>169</v>
      </c>
      <c r="E5" s="350"/>
      <c r="F5" s="350"/>
      <c r="G5" s="349"/>
    </row>
    <row r="6" spans="1:7" s="344" customFormat="1" ht="13.5" customHeight="1">
      <c r="A6" s="347"/>
      <c r="B6" s="413" t="s">
        <v>151</v>
      </c>
      <c r="C6" s="414"/>
      <c r="D6" s="346" t="s">
        <v>150</v>
      </c>
      <c r="E6" s="329"/>
      <c r="F6" s="345"/>
      <c r="G6" s="345"/>
    </row>
    <row r="7" spans="1:7" s="336" customFormat="1" ht="15" customHeight="1">
      <c r="A7" s="324"/>
      <c r="B7" s="146">
        <v>1</v>
      </c>
      <c r="C7" s="145" t="s">
        <v>149</v>
      </c>
      <c r="D7" s="338">
        <v>0</v>
      </c>
      <c r="E7" s="331"/>
      <c r="F7" s="331"/>
      <c r="G7" s="337"/>
    </row>
    <row r="8" spans="1:7" s="339" customFormat="1" ht="15" customHeight="1">
      <c r="A8" s="343"/>
      <c r="B8" s="28" t="s">
        <v>148</v>
      </c>
      <c r="C8" s="111" t="s">
        <v>147</v>
      </c>
      <c r="D8" s="342">
        <v>0</v>
      </c>
      <c r="E8" s="341"/>
      <c r="F8" s="341"/>
      <c r="G8" s="340"/>
    </row>
    <row r="9" spans="1:7" s="339" customFormat="1" ht="15" customHeight="1">
      <c r="A9" s="343"/>
      <c r="B9" s="28" t="s">
        <v>146</v>
      </c>
      <c r="C9" s="111" t="s">
        <v>145</v>
      </c>
      <c r="D9" s="342">
        <v>0</v>
      </c>
      <c r="E9" s="341"/>
      <c r="F9" s="341"/>
      <c r="G9" s="340"/>
    </row>
    <row r="10" spans="1:7" s="339" customFormat="1" ht="15" customHeight="1">
      <c r="A10" s="343"/>
      <c r="B10" s="28" t="s">
        <v>144</v>
      </c>
      <c r="C10" s="111" t="s">
        <v>143</v>
      </c>
      <c r="D10" s="342">
        <v>0</v>
      </c>
      <c r="E10" s="341"/>
      <c r="F10" s="341"/>
      <c r="G10" s="340"/>
    </row>
    <row r="11" spans="1:7" s="339" customFormat="1" ht="15" customHeight="1">
      <c r="A11" s="343"/>
      <c r="B11" s="28" t="s">
        <v>142</v>
      </c>
      <c r="C11" s="111" t="s">
        <v>141</v>
      </c>
      <c r="D11" s="342">
        <v>0</v>
      </c>
      <c r="E11" s="341"/>
      <c r="F11" s="341"/>
      <c r="G11" s="340"/>
    </row>
    <row r="12" spans="1:7" s="336" customFormat="1" ht="15" customHeight="1">
      <c r="A12" s="324"/>
      <c r="B12" s="146">
        <v>2</v>
      </c>
      <c r="C12" s="145" t="s">
        <v>140</v>
      </c>
      <c r="D12" s="338">
        <v>3771.59</v>
      </c>
      <c r="E12" s="331"/>
      <c r="F12" s="331"/>
      <c r="G12" s="337"/>
    </row>
    <row r="13" spans="1:7" s="336" customFormat="1" ht="15" customHeight="1">
      <c r="A13" s="324"/>
      <c r="B13" s="146">
        <v>3</v>
      </c>
      <c r="C13" s="145" t="s">
        <v>139</v>
      </c>
      <c r="D13" s="338">
        <v>0</v>
      </c>
      <c r="E13" s="331"/>
      <c r="F13" s="331"/>
      <c r="G13" s="337"/>
    </row>
    <row r="14" spans="1:7" s="336" customFormat="1" ht="15" customHeight="1">
      <c r="A14" s="324"/>
      <c r="B14" s="146">
        <v>4</v>
      </c>
      <c r="C14" s="145" t="s">
        <v>138</v>
      </c>
      <c r="D14" s="338">
        <v>0</v>
      </c>
      <c r="E14" s="331"/>
      <c r="F14" s="331"/>
      <c r="G14" s="337"/>
    </row>
    <row r="15" spans="1:7" s="320" customFormat="1" ht="15" customHeight="1" thickBot="1">
      <c r="A15" s="324"/>
      <c r="B15" s="335">
        <v>9</v>
      </c>
      <c r="C15" s="80" t="s">
        <v>137</v>
      </c>
      <c r="D15" s="334">
        <v>3771.59</v>
      </c>
      <c r="E15" s="331"/>
      <c r="F15" s="331"/>
      <c r="G15" s="321"/>
    </row>
    <row r="16" spans="1:7" s="320" customFormat="1" ht="13.5" customHeight="1" thickTop="1">
      <c r="A16" s="324"/>
      <c r="B16" s="333"/>
      <c r="C16" s="332"/>
      <c r="D16" s="331"/>
      <c r="E16" s="331"/>
      <c r="F16" s="331"/>
      <c r="G16" s="321"/>
    </row>
    <row r="17" spans="1:7" s="328" customFormat="1" ht="13.5" customHeight="1">
      <c r="A17" s="330"/>
      <c r="B17" s="409" t="s">
        <v>47</v>
      </c>
      <c r="C17" s="409"/>
      <c r="D17" s="53"/>
      <c r="E17" s="329"/>
      <c r="F17" s="329"/>
      <c r="G17" s="329"/>
    </row>
    <row r="18" spans="1:7" s="320" customFormat="1" ht="5.0999999999999996" customHeight="1">
      <c r="A18" s="324"/>
      <c r="B18" s="81"/>
      <c r="C18" s="323"/>
      <c r="D18" s="322"/>
      <c r="E18" s="322"/>
      <c r="F18" s="322"/>
      <c r="G18" s="321"/>
    </row>
    <row r="19" spans="1:7" s="325" customFormat="1" ht="31.5" customHeight="1">
      <c r="A19" s="327"/>
      <c r="B19" s="438"/>
      <c r="C19" s="438"/>
      <c r="D19" s="438"/>
      <c r="E19" s="326"/>
      <c r="F19" s="326"/>
      <c r="G19" s="120"/>
    </row>
    <row r="20" spans="1:7" s="320" customFormat="1" ht="5.0999999999999996" customHeight="1">
      <c r="A20" s="324"/>
      <c r="B20" s="81"/>
      <c r="C20" s="323"/>
      <c r="D20" s="322"/>
      <c r="E20" s="322"/>
      <c r="F20" s="322"/>
      <c r="G20" s="321"/>
    </row>
  </sheetData>
  <mergeCells count="3">
    <mergeCell ref="B6:C6"/>
    <mergeCell ref="B17:C17"/>
    <mergeCell ref="B19:D19"/>
  </mergeCells>
  <pageMargins left="3.937007874015748E-2" right="3.937007874015748E-2" top="0.19685039370078741" bottom="0.19685039370078741" header="0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39997558519241921"/>
    <pageSetUpPr fitToPage="1"/>
  </sheetPr>
  <dimension ref="A1:G22"/>
  <sheetViews>
    <sheetView showGridLines="0" zoomScaleNormal="100" workbookViewId="0">
      <selection activeCell="B21" sqref="B21:F21"/>
    </sheetView>
  </sheetViews>
  <sheetFormatPr defaultRowHeight="11.25"/>
  <cols>
    <col min="1" max="1" width="3.140625" style="360" customWidth="1"/>
    <col min="2" max="2" width="51.85546875" style="263" customWidth="1"/>
    <col min="3" max="6" width="12.7109375" style="263" customWidth="1"/>
    <col min="7" max="7" width="3.140625" style="229" customWidth="1"/>
    <col min="8" max="16384" width="9.140625" style="229"/>
  </cols>
  <sheetData>
    <row r="1" spans="1:7" s="190" customFormat="1" ht="11.25" customHeight="1">
      <c r="A1" s="317"/>
      <c r="B1" s="263"/>
      <c r="C1" s="263"/>
      <c r="D1" s="263"/>
      <c r="E1" s="263"/>
      <c r="F1" s="263"/>
      <c r="G1" s="229"/>
    </row>
    <row r="2" spans="1:7" ht="15" customHeight="1">
      <c r="A2" s="317"/>
      <c r="B2" s="261" t="s">
        <v>163</v>
      </c>
      <c r="C2" s="392"/>
      <c r="D2" s="392"/>
      <c r="E2" s="392"/>
      <c r="F2" s="392"/>
      <c r="G2" s="302"/>
    </row>
    <row r="3" spans="1:7" s="389" customFormat="1" ht="5.0999999999999996" customHeight="1">
      <c r="A3" s="391"/>
      <c r="B3" s="439"/>
      <c r="C3" s="439"/>
      <c r="D3" s="439"/>
      <c r="E3" s="439"/>
      <c r="F3" s="290"/>
      <c r="G3" s="390"/>
    </row>
    <row r="4" spans="1:7" s="225" customFormat="1" ht="12.95" customHeight="1">
      <c r="A4" s="378"/>
      <c r="B4" s="79" t="s">
        <v>162</v>
      </c>
      <c r="C4" s="440" t="s">
        <v>161</v>
      </c>
      <c r="D4" s="441"/>
      <c r="E4" s="442" t="s">
        <v>160</v>
      </c>
      <c r="F4" s="441"/>
      <c r="G4" s="377"/>
    </row>
    <row r="5" spans="1:7" s="225" customFormat="1" ht="12.95" customHeight="1">
      <c r="A5" s="378"/>
      <c r="B5" s="79"/>
      <c r="C5" s="388" t="s">
        <v>6</v>
      </c>
      <c r="D5" s="386" t="s">
        <v>52</v>
      </c>
      <c r="E5" s="387" t="s">
        <v>6</v>
      </c>
      <c r="F5" s="386" t="s">
        <v>52</v>
      </c>
      <c r="G5" s="377"/>
    </row>
    <row r="6" spans="1:7" s="225" customFormat="1" ht="12.95" customHeight="1">
      <c r="A6" s="378"/>
      <c r="B6" s="385" t="s">
        <v>154</v>
      </c>
      <c r="C6" s="384" t="s">
        <v>11</v>
      </c>
      <c r="D6" s="382" t="s">
        <v>167</v>
      </c>
      <c r="E6" s="383" t="s">
        <v>11</v>
      </c>
      <c r="F6" s="382" t="s">
        <v>167</v>
      </c>
      <c r="G6" s="377"/>
    </row>
    <row r="7" spans="1:7" s="198" customFormat="1" ht="15" customHeight="1">
      <c r="A7" s="380"/>
      <c r="B7" s="381" t="s">
        <v>165</v>
      </c>
      <c r="C7" s="394"/>
      <c r="D7" s="395"/>
      <c r="E7" s="394"/>
      <c r="F7" s="395"/>
      <c r="G7" s="361"/>
    </row>
    <row r="8" spans="1:7" s="198" customFormat="1" ht="15" customHeight="1">
      <c r="A8" s="380"/>
      <c r="B8" s="381" t="s">
        <v>166</v>
      </c>
      <c r="C8" s="396"/>
      <c r="D8" s="395"/>
      <c r="E8" s="396"/>
      <c r="F8" s="397"/>
      <c r="G8" s="361"/>
    </row>
    <row r="9" spans="1:7" s="198" customFormat="1" ht="15" customHeight="1">
      <c r="A9" s="380"/>
      <c r="B9" s="381" t="s">
        <v>159</v>
      </c>
      <c r="C9" s="396"/>
      <c r="D9" s="397"/>
      <c r="E9" s="398"/>
      <c r="F9" s="399"/>
      <c r="G9" s="361"/>
    </row>
    <row r="10" spans="1:7" s="198" customFormat="1" ht="15" customHeight="1">
      <c r="A10" s="380"/>
      <c r="B10" s="381" t="s">
        <v>158</v>
      </c>
      <c r="C10" s="396"/>
      <c r="D10" s="397"/>
      <c r="E10" s="398"/>
      <c r="F10" s="399"/>
      <c r="G10" s="361"/>
    </row>
    <row r="11" spans="1:7" s="198" customFormat="1" ht="15" customHeight="1">
      <c r="A11" s="380"/>
      <c r="B11" s="381" t="s">
        <v>157</v>
      </c>
      <c r="C11" s="396"/>
      <c r="D11" s="397"/>
      <c r="E11" s="398"/>
      <c r="F11" s="399"/>
      <c r="G11" s="361"/>
    </row>
    <row r="12" spans="1:7" s="198" customFormat="1" ht="15" customHeight="1">
      <c r="A12" s="380"/>
      <c r="B12" s="381" t="s">
        <v>156</v>
      </c>
      <c r="C12" s="396"/>
      <c r="D12" s="397"/>
      <c r="E12" s="398"/>
      <c r="F12" s="399"/>
      <c r="G12" s="361"/>
    </row>
    <row r="13" spans="1:7" s="198" customFormat="1" ht="15" customHeight="1">
      <c r="A13" s="380"/>
      <c r="B13" s="379" t="s">
        <v>155</v>
      </c>
      <c r="C13" s="396"/>
      <c r="D13" s="395"/>
      <c r="E13" s="396"/>
      <c r="F13" s="397"/>
      <c r="G13" s="361"/>
    </row>
    <row r="14" spans="1:7" s="198" customFormat="1" ht="15" customHeight="1">
      <c r="A14" s="380"/>
      <c r="B14" s="379"/>
      <c r="C14" s="396"/>
      <c r="D14" s="397"/>
      <c r="E14" s="396"/>
      <c r="F14" s="397"/>
      <c r="G14" s="361"/>
    </row>
    <row r="15" spans="1:7" s="225" customFormat="1" ht="12.95" customHeight="1">
      <c r="A15" s="378"/>
      <c r="B15" s="79"/>
      <c r="C15" s="443" t="s">
        <v>6</v>
      </c>
      <c r="D15" s="444"/>
      <c r="E15" s="445" t="s">
        <v>52</v>
      </c>
      <c r="F15" s="444"/>
      <c r="G15" s="377"/>
    </row>
    <row r="16" spans="1:7" s="217" customFormat="1" ht="15" customHeight="1">
      <c r="A16" s="376"/>
      <c r="B16" s="375" t="s">
        <v>154</v>
      </c>
      <c r="C16" s="443" t="s">
        <v>11</v>
      </c>
      <c r="D16" s="444"/>
      <c r="E16" s="443" t="s">
        <v>15</v>
      </c>
      <c r="F16" s="444"/>
      <c r="G16" s="374"/>
    </row>
    <row r="17" spans="1:7" s="371" customFormat="1" ht="15" customHeight="1" thickBot="1">
      <c r="A17" s="373"/>
      <c r="B17" s="372" t="s">
        <v>153</v>
      </c>
      <c r="C17" s="446"/>
      <c r="D17" s="447"/>
      <c r="E17" s="446"/>
      <c r="F17" s="447"/>
      <c r="G17" s="361"/>
    </row>
    <row r="18" spans="1:7" s="190" customFormat="1" ht="13.5" customHeight="1" thickTop="1">
      <c r="A18" s="362"/>
      <c r="B18" s="370"/>
      <c r="C18" s="369"/>
      <c r="D18" s="369"/>
      <c r="E18" s="369"/>
      <c r="F18" s="369"/>
      <c r="G18" s="361"/>
    </row>
    <row r="19" spans="1:7" s="365" customFormat="1" ht="13.5" customHeight="1">
      <c r="A19" s="368"/>
      <c r="B19" s="448" t="s">
        <v>47</v>
      </c>
      <c r="C19" s="448"/>
      <c r="D19" s="367"/>
      <c r="E19" s="367"/>
      <c r="F19" s="367"/>
      <c r="G19" s="366"/>
    </row>
    <row r="20" spans="1:7" s="190" customFormat="1" ht="5.0999999999999996" customHeight="1">
      <c r="A20" s="362"/>
      <c r="B20" s="333"/>
      <c r="C20" s="333"/>
      <c r="D20" s="333"/>
      <c r="E20" s="333"/>
      <c r="F20" s="333"/>
      <c r="G20" s="361"/>
    </row>
    <row r="21" spans="1:7" s="259" customFormat="1" ht="43.5" customHeight="1">
      <c r="A21" s="364"/>
      <c r="B21" s="411"/>
      <c r="C21" s="411"/>
      <c r="D21" s="411"/>
      <c r="E21" s="411"/>
      <c r="F21" s="411"/>
      <c r="G21" s="363"/>
    </row>
    <row r="22" spans="1:7" s="190" customFormat="1" ht="5.0999999999999996" customHeight="1">
      <c r="A22" s="362"/>
      <c r="B22" s="333"/>
      <c r="C22" s="333"/>
      <c r="D22" s="333"/>
      <c r="E22" s="333"/>
      <c r="F22" s="333"/>
      <c r="G22" s="361"/>
    </row>
  </sheetData>
  <mergeCells count="11">
    <mergeCell ref="E16:F16"/>
    <mergeCell ref="C17:D17"/>
    <mergeCell ref="E17:F17"/>
    <mergeCell ref="B19:C19"/>
    <mergeCell ref="B21:F21"/>
    <mergeCell ref="C16:D16"/>
    <mergeCell ref="B3:E3"/>
    <mergeCell ref="C4:D4"/>
    <mergeCell ref="E4:F4"/>
    <mergeCell ref="C15:D15"/>
    <mergeCell ref="E15:F15"/>
  </mergeCells>
  <conditionalFormatting sqref="C8 E8:F8 C14:F14 C9:F12">
    <cfRule type="cellIs" dxfId="3" priority="3" operator="equal">
      <formula>"ERRO"</formula>
    </cfRule>
    <cfRule type="containsErrors" dxfId="2" priority="4">
      <formula>ISERROR(C8)</formula>
    </cfRule>
  </conditionalFormatting>
  <conditionalFormatting sqref="C13 E13:F13">
    <cfRule type="cellIs" dxfId="1" priority="1" operator="equal">
      <formula>"ERRO"</formula>
    </cfRule>
    <cfRule type="containsErrors" dxfId="0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F19-C272-49ED-BC0D-F9B85485F1D0}">
  <sheetPr>
    <tabColor theme="9" tint="0.39997558519241921"/>
  </sheetPr>
  <dimension ref="A2:I37"/>
  <sheetViews>
    <sheetView showGridLines="0" zoomScale="85" zoomScaleNormal="85" workbookViewId="0">
      <selection activeCell="D39" sqref="D39"/>
    </sheetView>
  </sheetViews>
  <sheetFormatPr defaultRowHeight="11.25"/>
  <cols>
    <col min="1" max="1" width="3.140625" style="125" customWidth="1"/>
    <col min="2" max="2" width="3.5703125" style="126" customWidth="1"/>
    <col min="3" max="3" width="79" style="118" customWidth="1"/>
    <col min="4" max="5" width="15.7109375" style="70" customWidth="1"/>
    <col min="6" max="6" width="15.7109375" style="127" customWidth="1"/>
    <col min="7" max="7" width="0.85546875" style="68" customWidth="1"/>
    <col min="8" max="16384" width="9.140625" style="70"/>
  </cols>
  <sheetData>
    <row r="2" spans="1:9" ht="15" customHeight="1">
      <c r="A2" s="65"/>
      <c r="B2" s="1" t="s">
        <v>48</v>
      </c>
      <c r="C2" s="2"/>
      <c r="D2" s="66"/>
      <c r="E2" s="4"/>
      <c r="F2" s="67"/>
      <c r="H2" s="69"/>
    </row>
    <row r="3" spans="1:9" s="68" customFormat="1" ht="5.0999999999999996" customHeight="1">
      <c r="A3" s="65"/>
      <c r="B3" s="71"/>
      <c r="F3" s="72"/>
      <c r="G3" s="73"/>
    </row>
    <row r="4" spans="1:9" s="69" customFormat="1" ht="13.5" customHeight="1">
      <c r="A4" s="74"/>
      <c r="B4" s="75"/>
      <c r="C4" s="2"/>
      <c r="D4" s="76"/>
      <c r="E4" s="76"/>
      <c r="F4" s="412" t="s">
        <v>49</v>
      </c>
      <c r="G4" s="77"/>
    </row>
    <row r="5" spans="1:9" s="69" customFormat="1" ht="13.5" customHeight="1">
      <c r="A5" s="78"/>
      <c r="B5" s="79"/>
      <c r="C5" s="80"/>
      <c r="D5" s="412" t="s">
        <v>50</v>
      </c>
      <c r="E5" s="412"/>
      <c r="F5" s="412"/>
      <c r="G5" s="81"/>
    </row>
    <row r="6" spans="1:9" s="84" customFormat="1" ht="12" customHeight="1">
      <c r="A6" s="78"/>
      <c r="B6" s="79"/>
      <c r="C6" s="80"/>
      <c r="D6" s="82" t="s">
        <v>1</v>
      </c>
      <c r="E6" s="82" t="s">
        <v>2</v>
      </c>
      <c r="F6" s="82" t="s">
        <v>51</v>
      </c>
      <c r="G6" s="83"/>
    </row>
    <row r="7" spans="1:9" s="84" customFormat="1" ht="12" customHeight="1">
      <c r="A7" s="78"/>
      <c r="B7" s="79"/>
      <c r="C7" s="80"/>
      <c r="D7" s="82" t="s">
        <v>6</v>
      </c>
      <c r="E7" s="82" t="s">
        <v>52</v>
      </c>
      <c r="F7" s="82" t="s">
        <v>6</v>
      </c>
      <c r="G7" s="83"/>
    </row>
    <row r="8" spans="1:9" s="88" customFormat="1" ht="12" customHeight="1">
      <c r="A8" s="85"/>
      <c r="B8" s="413"/>
      <c r="C8" s="414"/>
      <c r="D8" s="86" t="s">
        <v>168</v>
      </c>
      <c r="E8" s="86" t="s">
        <v>11</v>
      </c>
      <c r="F8" s="86" t="s">
        <v>168</v>
      </c>
      <c r="G8" s="87"/>
    </row>
    <row r="9" spans="1:9" s="94" customFormat="1" ht="5.0999999999999996" customHeight="1">
      <c r="A9" s="89"/>
      <c r="B9" s="16"/>
      <c r="C9" s="6"/>
      <c r="D9" s="90"/>
      <c r="E9" s="91"/>
      <c r="F9" s="92"/>
      <c r="G9" s="91"/>
      <c r="H9" s="92"/>
      <c r="I9" s="93"/>
    </row>
    <row r="10" spans="1:9" s="102" customFormat="1" ht="15" customHeight="1">
      <c r="A10" s="95"/>
      <c r="B10" s="96">
        <v>0</v>
      </c>
      <c r="C10" s="97" t="s">
        <v>53</v>
      </c>
      <c r="D10" s="98">
        <v>14980666.798350001</v>
      </c>
      <c r="E10" s="99">
        <v>15346926.51853</v>
      </c>
      <c r="F10" s="99">
        <v>1198453.343868</v>
      </c>
      <c r="G10" s="100"/>
      <c r="H10" s="101"/>
    </row>
    <row r="11" spans="1:9" s="108" customFormat="1" ht="15" customHeight="1">
      <c r="A11" s="103"/>
      <c r="B11" s="23">
        <v>2</v>
      </c>
      <c r="C11" s="104" t="s">
        <v>54</v>
      </c>
      <c r="D11" s="105">
        <v>14980666.798350001</v>
      </c>
      <c r="E11" s="106">
        <v>15346926.51853</v>
      </c>
      <c r="F11" s="106">
        <v>1198453.343868</v>
      </c>
      <c r="G11" s="107"/>
    </row>
    <row r="12" spans="1:9" s="108" customFormat="1" ht="15" customHeight="1">
      <c r="A12" s="103"/>
      <c r="B12" s="23">
        <v>6</v>
      </c>
      <c r="C12" s="109" t="s">
        <v>55</v>
      </c>
      <c r="D12" s="105">
        <v>0</v>
      </c>
      <c r="E12" s="106">
        <v>0</v>
      </c>
      <c r="F12" s="106">
        <v>0</v>
      </c>
      <c r="G12" s="107"/>
    </row>
    <row r="13" spans="1:9" s="112" customFormat="1" ht="15" customHeight="1">
      <c r="A13" s="110"/>
      <c r="B13" s="23">
        <v>7</v>
      </c>
      <c r="C13" s="111" t="s">
        <v>56</v>
      </c>
      <c r="D13" s="105">
        <v>0</v>
      </c>
      <c r="E13" s="106">
        <v>0</v>
      </c>
      <c r="F13" s="106">
        <v>0</v>
      </c>
      <c r="G13" s="107"/>
    </row>
    <row r="14" spans="1:9" s="112" customFormat="1" ht="15" customHeight="1">
      <c r="A14" s="110"/>
      <c r="B14" s="23" t="s">
        <v>57</v>
      </c>
      <c r="C14" s="111" t="s">
        <v>58</v>
      </c>
      <c r="D14" s="105">
        <v>0</v>
      </c>
      <c r="E14" s="106">
        <v>0</v>
      </c>
      <c r="F14" s="106">
        <v>0</v>
      </c>
      <c r="G14" s="107"/>
    </row>
    <row r="15" spans="1:9" s="112" customFormat="1" ht="15" customHeight="1">
      <c r="A15" s="113"/>
      <c r="B15" s="23">
        <v>9</v>
      </c>
      <c r="C15" s="111" t="s">
        <v>59</v>
      </c>
      <c r="D15" s="105">
        <v>0</v>
      </c>
      <c r="E15" s="106">
        <v>0</v>
      </c>
      <c r="F15" s="106">
        <v>0</v>
      </c>
      <c r="G15" s="107"/>
    </row>
    <row r="16" spans="1:9" s="112" customFormat="1" ht="15" customHeight="1">
      <c r="A16" s="110"/>
      <c r="B16" s="23">
        <v>10</v>
      </c>
      <c r="C16" s="114" t="s">
        <v>60</v>
      </c>
      <c r="D16" s="105">
        <v>0</v>
      </c>
      <c r="E16" s="106">
        <v>0</v>
      </c>
      <c r="F16" s="106">
        <v>0</v>
      </c>
      <c r="G16" s="107"/>
    </row>
    <row r="17" spans="1:7" s="112" customFormat="1" ht="15" customHeight="1">
      <c r="A17" s="110"/>
      <c r="B17" s="23">
        <v>12</v>
      </c>
      <c r="C17" s="114" t="s">
        <v>61</v>
      </c>
      <c r="D17" s="105">
        <v>0</v>
      </c>
      <c r="E17" s="106">
        <v>0</v>
      </c>
      <c r="F17" s="106">
        <v>0</v>
      </c>
      <c r="G17" s="107"/>
    </row>
    <row r="18" spans="1:7" s="112" customFormat="1" ht="15" customHeight="1">
      <c r="A18" s="110"/>
      <c r="B18" s="23">
        <v>13</v>
      </c>
      <c r="C18" s="114" t="s">
        <v>62</v>
      </c>
      <c r="D18" s="105">
        <v>0</v>
      </c>
      <c r="E18" s="106">
        <v>0</v>
      </c>
      <c r="F18" s="106">
        <v>0</v>
      </c>
      <c r="G18" s="107"/>
    </row>
    <row r="19" spans="1:7" s="108" customFormat="1" ht="15" customHeight="1">
      <c r="A19" s="103"/>
      <c r="B19" s="23">
        <v>14</v>
      </c>
      <c r="C19" s="114" t="s">
        <v>63</v>
      </c>
      <c r="D19" s="105">
        <v>0</v>
      </c>
      <c r="E19" s="106">
        <v>0</v>
      </c>
      <c r="F19" s="106">
        <v>0</v>
      </c>
      <c r="G19" s="107"/>
    </row>
    <row r="20" spans="1:7" s="112" customFormat="1" ht="15" customHeight="1">
      <c r="A20" s="110"/>
      <c r="B20" s="23">
        <v>16</v>
      </c>
      <c r="C20" s="115" t="s">
        <v>64</v>
      </c>
      <c r="D20" s="105">
        <v>0</v>
      </c>
      <c r="E20" s="106">
        <v>0</v>
      </c>
      <c r="F20" s="106">
        <v>0</v>
      </c>
      <c r="G20" s="107"/>
    </row>
    <row r="21" spans="1:7" s="108" customFormat="1" ht="15" customHeight="1">
      <c r="A21" s="103"/>
      <c r="B21" s="23">
        <v>25</v>
      </c>
      <c r="C21" s="116" t="s">
        <v>65</v>
      </c>
      <c r="D21" s="105">
        <v>0</v>
      </c>
      <c r="E21" s="106">
        <v>0</v>
      </c>
      <c r="F21" s="106">
        <v>0</v>
      </c>
      <c r="G21" s="107"/>
    </row>
    <row r="22" spans="1:7" s="102" customFormat="1" ht="15" customHeight="1">
      <c r="A22" s="95"/>
      <c r="B22" s="96">
        <v>20</v>
      </c>
      <c r="C22" s="97" t="s">
        <v>66</v>
      </c>
      <c r="D22" s="98">
        <v>3771.59</v>
      </c>
      <c r="E22" s="99">
        <v>3866.7719999999999</v>
      </c>
      <c r="F22" s="99">
        <v>301.72720000000004</v>
      </c>
      <c r="G22" s="100"/>
    </row>
    <row r="23" spans="1:7" s="108" customFormat="1" ht="15" customHeight="1">
      <c r="A23" s="103"/>
      <c r="B23" s="23">
        <v>21</v>
      </c>
      <c r="C23" s="111" t="s">
        <v>67</v>
      </c>
      <c r="D23" s="105">
        <v>3771.59</v>
      </c>
      <c r="E23" s="106">
        <v>3866.7719999999999</v>
      </c>
      <c r="F23" s="106">
        <v>301.72720000000004</v>
      </c>
      <c r="G23" s="107"/>
    </row>
    <row r="24" spans="1:7" s="112" customFormat="1" ht="15" customHeight="1">
      <c r="A24" s="110"/>
      <c r="B24" s="23">
        <v>22</v>
      </c>
      <c r="C24" s="111" t="s">
        <v>68</v>
      </c>
      <c r="D24" s="105">
        <v>0</v>
      </c>
      <c r="E24" s="106">
        <v>0</v>
      </c>
      <c r="F24" s="106">
        <v>0</v>
      </c>
      <c r="G24" s="107"/>
    </row>
    <row r="25" spans="1:7" s="102" customFormat="1" ht="15" customHeight="1">
      <c r="A25" s="95"/>
      <c r="B25" s="96">
        <v>24</v>
      </c>
      <c r="C25" s="97" t="s">
        <v>69</v>
      </c>
      <c r="D25" s="98">
        <v>1197024.7385</v>
      </c>
      <c r="E25" s="99">
        <v>1209732.0498800001</v>
      </c>
      <c r="F25" s="99">
        <v>95761.979080000005</v>
      </c>
      <c r="G25" s="100"/>
    </row>
    <row r="26" spans="1:7" s="102" customFormat="1" ht="15" customHeight="1">
      <c r="A26" s="95"/>
      <c r="B26" s="96">
        <v>27</v>
      </c>
      <c r="C26" s="97" t="s">
        <v>70</v>
      </c>
      <c r="D26" s="98">
        <f>D10+D22+D25</f>
        <v>16181463.126850002</v>
      </c>
      <c r="E26" s="98">
        <f t="shared" ref="E26:F26" si="0">E10+E22+E25</f>
        <v>16560525.34041</v>
      </c>
      <c r="F26" s="98">
        <f t="shared" si="0"/>
        <v>1294517.050148</v>
      </c>
      <c r="G26" s="100"/>
    </row>
    <row r="27" spans="1:7" s="118" customFormat="1" ht="15" customHeight="1">
      <c r="A27" s="103"/>
      <c r="B27" s="415" t="s">
        <v>71</v>
      </c>
      <c r="C27" s="415"/>
      <c r="D27" s="415"/>
      <c r="E27" s="415"/>
      <c r="F27" s="117"/>
      <c r="G27" s="107"/>
    </row>
    <row r="28" spans="1:7" s="118" customFormat="1" ht="15" customHeight="1">
      <c r="A28" s="103"/>
      <c r="B28" s="415" t="s">
        <v>72</v>
      </c>
      <c r="C28" s="415"/>
      <c r="D28" s="415"/>
      <c r="E28" s="415"/>
      <c r="F28" s="117"/>
      <c r="G28" s="107"/>
    </row>
    <row r="29" spans="1:7" s="118" customFormat="1" ht="15" customHeight="1">
      <c r="A29" s="103"/>
      <c r="B29" s="416"/>
      <c r="C29" s="416"/>
      <c r="D29" s="416"/>
      <c r="E29" s="416"/>
      <c r="F29" s="117"/>
      <c r="G29" s="107"/>
    </row>
    <row r="30" spans="1:7" s="118" customFormat="1" ht="15" customHeight="1">
      <c r="A30" s="103"/>
      <c r="B30" s="119"/>
      <c r="C30" s="119"/>
      <c r="D30" s="119"/>
      <c r="E30" s="119"/>
      <c r="F30" s="119"/>
      <c r="G30" s="107"/>
    </row>
    <row r="31" spans="1:7" s="102" customFormat="1" ht="15" customHeight="1">
      <c r="A31" s="95"/>
      <c r="B31" s="409" t="s">
        <v>47</v>
      </c>
      <c r="C31" s="409"/>
      <c r="D31" s="409"/>
      <c r="E31" s="409"/>
      <c r="F31" s="53"/>
      <c r="G31" s="100"/>
    </row>
    <row r="32" spans="1:7" s="118" customFormat="1" ht="5.0999999999999996" customHeight="1">
      <c r="A32" s="103"/>
      <c r="B32" s="59"/>
      <c r="C32" s="60"/>
      <c r="D32" s="120"/>
      <c r="E32" s="62"/>
      <c r="F32" s="63"/>
      <c r="G32" s="107"/>
    </row>
    <row r="33" spans="1:7" s="118" customFormat="1" ht="58.5" customHeight="1">
      <c r="A33" s="103"/>
      <c r="B33" s="411" t="s">
        <v>164</v>
      </c>
      <c r="C33" s="411"/>
      <c r="D33" s="411"/>
      <c r="E33" s="411"/>
      <c r="F33" s="411"/>
      <c r="G33" s="107"/>
    </row>
    <row r="34" spans="1:7" ht="5.0999999999999996" customHeight="1">
      <c r="A34" s="121"/>
      <c r="B34" s="122"/>
      <c r="C34" s="123"/>
      <c r="D34" s="124"/>
      <c r="E34" s="124"/>
      <c r="F34" s="124"/>
      <c r="G34" s="124"/>
    </row>
    <row r="35" spans="1:7">
      <c r="D35" s="408"/>
    </row>
    <row r="37" spans="1:7">
      <c r="F37" s="70"/>
    </row>
  </sheetData>
  <mergeCells count="9">
    <mergeCell ref="B31:C31"/>
    <mergeCell ref="D31:E31"/>
    <mergeCell ref="B33:F33"/>
    <mergeCell ref="F4:F5"/>
    <mergeCell ref="D5:E5"/>
    <mergeCell ref="B8:C8"/>
    <mergeCell ref="B27:E27"/>
    <mergeCell ref="B28:E28"/>
    <mergeCell ref="B29:E29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39997558519241921"/>
    <pageSetUpPr fitToPage="1"/>
  </sheetPr>
  <dimension ref="A1:H18"/>
  <sheetViews>
    <sheetView showGridLines="0" workbookViewId="0">
      <selection activeCell="D8" sqref="D8:G13"/>
    </sheetView>
  </sheetViews>
  <sheetFormatPr defaultRowHeight="11.25"/>
  <cols>
    <col min="1" max="1" width="3.140625" style="129" customWidth="1"/>
    <col min="2" max="2" width="2.7109375" style="129" customWidth="1"/>
    <col min="3" max="3" width="44" style="128" customWidth="1"/>
    <col min="4" max="4" width="23.140625" style="128" customWidth="1"/>
    <col min="5" max="5" width="17.85546875" style="128" customWidth="1"/>
    <col min="6" max="7" width="16.42578125" style="128" customWidth="1"/>
    <col min="8" max="8" width="3.140625" style="128" customWidth="1"/>
    <col min="9" max="16384" width="9.140625" style="128"/>
  </cols>
  <sheetData>
    <row r="1" spans="1:8" ht="15" customHeight="1">
      <c r="A1" s="165"/>
      <c r="B1" s="164"/>
      <c r="C1" s="163"/>
      <c r="D1" s="163"/>
      <c r="E1" s="163"/>
      <c r="F1" s="163"/>
      <c r="G1" s="163"/>
      <c r="H1" s="163"/>
    </row>
    <row r="2" spans="1:8" ht="15" customHeight="1">
      <c r="A2" s="165"/>
      <c r="B2" s="168" t="s">
        <v>89</v>
      </c>
      <c r="C2" s="167"/>
      <c r="D2" s="167"/>
      <c r="E2" s="167"/>
      <c r="F2" s="167"/>
      <c r="G2" s="166"/>
      <c r="H2" s="163"/>
    </row>
    <row r="3" spans="1:8" ht="5.0999999999999996" customHeight="1">
      <c r="A3" s="165"/>
      <c r="B3" s="164"/>
      <c r="C3" s="163"/>
      <c r="D3" s="163"/>
      <c r="E3" s="163"/>
      <c r="F3" s="163"/>
      <c r="G3" s="163"/>
      <c r="H3" s="163"/>
    </row>
    <row r="4" spans="1:8" s="154" customFormat="1">
      <c r="A4" s="158"/>
      <c r="B4" s="162"/>
      <c r="C4" s="161"/>
      <c r="D4" s="160" t="s">
        <v>1</v>
      </c>
      <c r="E4" s="160" t="s">
        <v>2</v>
      </c>
      <c r="F4" s="160" t="s">
        <v>51</v>
      </c>
      <c r="G4" s="159" t="s">
        <v>88</v>
      </c>
      <c r="H4" s="155"/>
    </row>
    <row r="5" spans="1:8" s="154" customFormat="1" ht="12">
      <c r="A5" s="158"/>
      <c r="B5" s="157"/>
      <c r="C5" s="156"/>
      <c r="D5" s="417" t="s">
        <v>87</v>
      </c>
      <c r="E5" s="417"/>
      <c r="F5" s="417"/>
      <c r="G5" s="418"/>
      <c r="H5" s="155"/>
    </row>
    <row r="6" spans="1:8" ht="12.75" customHeight="1">
      <c r="A6" s="151"/>
      <c r="B6" s="153"/>
      <c r="C6" s="152"/>
      <c r="D6" s="419" t="s">
        <v>86</v>
      </c>
      <c r="E6" s="420"/>
      <c r="F6" s="421" t="s">
        <v>85</v>
      </c>
      <c r="G6" s="422" t="s">
        <v>84</v>
      </c>
      <c r="H6" s="148"/>
    </row>
    <row r="7" spans="1:8" ht="55.5" customHeight="1">
      <c r="A7" s="151"/>
      <c r="B7" s="423" t="s">
        <v>83</v>
      </c>
      <c r="C7" s="424"/>
      <c r="D7" s="150" t="s">
        <v>82</v>
      </c>
      <c r="E7" s="149" t="s">
        <v>81</v>
      </c>
      <c r="F7" s="421"/>
      <c r="G7" s="422"/>
      <c r="H7" s="148"/>
    </row>
    <row r="8" spans="1:8" ht="15" customHeight="1">
      <c r="A8" s="134"/>
      <c r="B8" s="147">
        <v>1</v>
      </c>
      <c r="C8" s="145" t="s">
        <v>80</v>
      </c>
      <c r="D8" s="144"/>
      <c r="E8" s="143"/>
      <c r="F8" s="142"/>
      <c r="G8" s="141"/>
      <c r="H8" s="140"/>
    </row>
    <row r="9" spans="1:8" ht="15" customHeight="1">
      <c r="A9" s="134"/>
      <c r="B9" s="147">
        <v>2</v>
      </c>
      <c r="C9" s="145" t="s">
        <v>79</v>
      </c>
      <c r="D9" s="144"/>
      <c r="E9" s="143"/>
      <c r="F9" s="142"/>
      <c r="G9" s="141"/>
      <c r="H9" s="140"/>
    </row>
    <row r="10" spans="1:8" ht="15" customHeight="1">
      <c r="A10" s="134"/>
      <c r="B10" s="23" t="s">
        <v>78</v>
      </c>
      <c r="C10" s="111" t="s">
        <v>77</v>
      </c>
      <c r="D10" s="144"/>
      <c r="E10" s="143"/>
      <c r="F10" s="142"/>
      <c r="G10" s="141"/>
      <c r="H10" s="140"/>
    </row>
    <row r="11" spans="1:8" ht="15" customHeight="1">
      <c r="A11" s="134"/>
      <c r="B11" s="28" t="s">
        <v>76</v>
      </c>
      <c r="C11" s="111" t="s">
        <v>75</v>
      </c>
      <c r="D11" s="144"/>
      <c r="E11" s="143"/>
      <c r="F11" s="142"/>
      <c r="G11" s="141"/>
      <c r="H11" s="140"/>
    </row>
    <row r="12" spans="1:8" ht="15" customHeight="1">
      <c r="A12" s="134"/>
      <c r="B12" s="146">
        <v>3</v>
      </c>
      <c r="C12" s="145" t="s">
        <v>74</v>
      </c>
      <c r="D12" s="144"/>
      <c r="E12" s="143"/>
      <c r="F12" s="142"/>
      <c r="G12" s="141"/>
      <c r="H12" s="140"/>
    </row>
    <row r="13" spans="1:8" ht="15" customHeight="1">
      <c r="A13" s="134"/>
      <c r="B13" s="139">
        <v>4</v>
      </c>
      <c r="C13" s="138" t="s">
        <v>73</v>
      </c>
      <c r="D13" s="137"/>
      <c r="E13" s="136"/>
      <c r="F13" s="135"/>
      <c r="G13" s="135"/>
      <c r="H13" s="130"/>
    </row>
    <row r="14" spans="1:8" ht="13.5" customHeight="1">
      <c r="A14" s="134"/>
      <c r="B14" s="133"/>
      <c r="C14" s="132"/>
      <c r="D14" s="131"/>
      <c r="E14" s="131"/>
      <c r="F14" s="131"/>
      <c r="G14" s="131"/>
      <c r="H14" s="130"/>
    </row>
    <row r="15" spans="1:8" ht="13.5" customHeight="1">
      <c r="A15" s="134"/>
      <c r="B15" s="409" t="s">
        <v>47</v>
      </c>
      <c r="C15" s="409"/>
      <c r="D15" s="409"/>
      <c r="E15" s="409"/>
      <c r="F15" s="53"/>
      <c r="G15" s="53"/>
      <c r="H15" s="130"/>
    </row>
    <row r="16" spans="1:8" ht="5.0999999999999996" customHeight="1">
      <c r="A16" s="134"/>
      <c r="B16" s="59"/>
      <c r="C16" s="60"/>
      <c r="D16" s="120"/>
      <c r="E16" s="62"/>
      <c r="F16" s="63"/>
      <c r="G16" s="59"/>
      <c r="H16" s="130"/>
    </row>
    <row r="17" spans="1:8" ht="42" customHeight="1">
      <c r="A17" s="134"/>
      <c r="B17" s="410"/>
      <c r="C17" s="410"/>
      <c r="D17" s="410"/>
      <c r="E17" s="410"/>
      <c r="F17" s="410"/>
      <c r="G17" s="64"/>
      <c r="H17" s="130"/>
    </row>
    <row r="18" spans="1:8" ht="5.0999999999999996" customHeight="1">
      <c r="A18" s="134"/>
      <c r="B18" s="133"/>
      <c r="C18" s="132"/>
      <c r="D18" s="131"/>
      <c r="E18" s="131"/>
      <c r="F18" s="131"/>
      <c r="G18" s="131"/>
      <c r="H18" s="130"/>
    </row>
  </sheetData>
  <mergeCells count="8">
    <mergeCell ref="B17:F17"/>
    <mergeCell ref="D5:G5"/>
    <mergeCell ref="D6:E6"/>
    <mergeCell ref="F6:F7"/>
    <mergeCell ref="G6:G7"/>
    <mergeCell ref="B7:C7"/>
    <mergeCell ref="B15:C15"/>
    <mergeCell ref="D15:E15"/>
  </mergeCells>
  <conditionalFormatting sqref="C16 C18 C14">
    <cfRule type="cellIs" dxfId="11" priority="3" operator="equal">
      <formula>"ERRO"</formula>
    </cfRule>
    <cfRule type="containsErrors" dxfId="10" priority="4">
      <formula>ISERROR(C14)</formula>
    </cfRule>
  </conditionalFormatting>
  <conditionalFormatting sqref="C13">
    <cfRule type="cellIs" dxfId="9" priority="1" operator="equal">
      <formula>"ERRO"</formula>
    </cfRule>
    <cfRule type="containsErrors" dxfId="8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39997558519241921"/>
    <pageSetUpPr fitToPage="1"/>
  </sheetPr>
  <dimension ref="A1:F21"/>
  <sheetViews>
    <sheetView showGridLines="0" workbookViewId="0">
      <selection activeCell="D6" sqref="D6:D11"/>
    </sheetView>
  </sheetViews>
  <sheetFormatPr defaultColWidth="9.140625" defaultRowHeight="15" customHeight="1"/>
  <cols>
    <col min="1" max="1" width="3.140625" style="169" customWidth="1"/>
    <col min="2" max="2" width="2.7109375" style="129" customWidth="1"/>
    <col min="3" max="3" width="72.28515625" style="169" customWidth="1"/>
    <col min="4" max="4" width="15.7109375" style="169" customWidth="1"/>
    <col min="5" max="5" width="9.140625" style="169"/>
    <col min="6" max="6" width="9.85546875" style="169" bestFit="1" customWidth="1"/>
    <col min="7" max="16384" width="9.140625" style="169"/>
  </cols>
  <sheetData>
    <row r="1" spans="1:6" s="128" customFormat="1" ht="11.25">
      <c r="A1" s="189"/>
      <c r="B1" s="189"/>
      <c r="C1" s="189"/>
      <c r="D1" s="189"/>
    </row>
    <row r="2" spans="1:6" s="128" customFormat="1" ht="15" customHeight="1">
      <c r="A2" s="186"/>
      <c r="B2" s="168" t="s">
        <v>99</v>
      </c>
      <c r="C2" s="167"/>
      <c r="D2" s="166"/>
    </row>
    <row r="3" spans="1:6" s="128" customFormat="1" ht="5.0999999999999996" customHeight="1">
      <c r="A3" s="186"/>
      <c r="B3" s="188"/>
      <c r="C3" s="187"/>
      <c r="D3" s="187"/>
    </row>
    <row r="4" spans="1:6" s="128" customFormat="1" ht="12">
      <c r="A4" s="186"/>
      <c r="B4" s="185"/>
      <c r="C4" s="184"/>
      <c r="D4" s="183" t="s">
        <v>98</v>
      </c>
    </row>
    <row r="5" spans="1:6" ht="30" customHeight="1">
      <c r="A5" s="151"/>
      <c r="B5" s="413" t="s">
        <v>97</v>
      </c>
      <c r="C5" s="414"/>
      <c r="D5" s="182" t="s">
        <v>96</v>
      </c>
    </row>
    <row r="6" spans="1:6" ht="15" customHeight="1">
      <c r="A6" s="134"/>
      <c r="B6" s="23">
        <v>1</v>
      </c>
      <c r="C6" s="24" t="s">
        <v>95</v>
      </c>
      <c r="D6" s="180"/>
    </row>
    <row r="7" spans="1:6" ht="15" customHeight="1">
      <c r="A7" s="134"/>
      <c r="B7" s="23">
        <v>2</v>
      </c>
      <c r="C7" s="24" t="s">
        <v>94</v>
      </c>
      <c r="D7" s="180"/>
      <c r="F7" s="181"/>
    </row>
    <row r="8" spans="1:6" ht="15" customHeight="1">
      <c r="A8" s="134"/>
      <c r="B8" s="23">
        <v>3</v>
      </c>
      <c r="C8" s="24" t="s">
        <v>93</v>
      </c>
      <c r="D8" s="180"/>
    </row>
    <row r="9" spans="1:6" ht="15" customHeight="1">
      <c r="A9" s="134"/>
      <c r="B9" s="28">
        <v>4</v>
      </c>
      <c r="C9" s="24" t="s">
        <v>92</v>
      </c>
      <c r="D9" s="180"/>
    </row>
    <row r="10" spans="1:6" ht="15" customHeight="1">
      <c r="A10" s="134"/>
      <c r="B10" s="28">
        <v>5</v>
      </c>
      <c r="C10" s="24" t="s">
        <v>91</v>
      </c>
      <c r="D10" s="180"/>
    </row>
    <row r="11" spans="1:6" s="172" customFormat="1" ht="15" customHeight="1">
      <c r="A11" s="176"/>
      <c r="B11" s="179">
        <v>6</v>
      </c>
      <c r="C11" s="178" t="s">
        <v>90</v>
      </c>
      <c r="D11" s="177"/>
    </row>
    <row r="12" spans="1:6" s="172" customFormat="1" ht="13.5" customHeight="1">
      <c r="A12" s="176"/>
      <c r="B12" s="175"/>
      <c r="C12" s="174"/>
      <c r="D12" s="173"/>
    </row>
    <row r="13" spans="1:6" s="172" customFormat="1" ht="13.5" customHeight="1">
      <c r="A13" s="176"/>
      <c r="B13" s="409" t="s">
        <v>47</v>
      </c>
      <c r="C13" s="409"/>
      <c r="D13" s="53"/>
    </row>
    <row r="14" spans="1:6" s="172" customFormat="1" ht="5.0999999999999996" customHeight="1">
      <c r="A14" s="176"/>
      <c r="B14" s="59"/>
      <c r="C14" s="60"/>
      <c r="D14" s="120"/>
    </row>
    <row r="15" spans="1:6" s="172" customFormat="1" ht="31.5" customHeight="1">
      <c r="A15" s="176"/>
      <c r="B15" s="410"/>
      <c r="C15" s="410"/>
      <c r="D15" s="410"/>
    </row>
    <row r="16" spans="1:6" s="172" customFormat="1" ht="11.25">
      <c r="A16" s="176"/>
      <c r="B16" s="175"/>
      <c r="C16" s="174"/>
      <c r="D16" s="173"/>
    </row>
    <row r="18" spans="4:4" ht="15" customHeight="1">
      <c r="D18" s="171"/>
    </row>
    <row r="19" spans="4:4" ht="15" customHeight="1">
      <c r="D19" s="171"/>
    </row>
    <row r="21" spans="4:4" ht="15" customHeight="1">
      <c r="D21" s="170"/>
    </row>
  </sheetData>
  <mergeCells count="3">
    <mergeCell ref="B5:C5"/>
    <mergeCell ref="B13:C13"/>
    <mergeCell ref="B15:D15"/>
  </mergeCells>
  <conditionalFormatting sqref="C12 C14 C16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D13">
    <cfRule type="cellIs" dxfId="5" priority="1" operator="equal">
      <formula>"ERRO"</formula>
    </cfRule>
    <cfRule type="containsErrors" dxfId="4" priority="2">
      <formula>ISERROR(D13)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39997558519241921"/>
    <pageSetUpPr fitToPage="1"/>
  </sheetPr>
  <dimension ref="A1:E16"/>
  <sheetViews>
    <sheetView showGridLines="0" workbookViewId="0">
      <selection activeCell="C9" sqref="C9:D15"/>
    </sheetView>
  </sheetViews>
  <sheetFormatPr defaultRowHeight="11.25"/>
  <cols>
    <col min="1" max="1" width="3.140625" style="192" customWidth="1"/>
    <col min="2" max="2" width="50.42578125" style="190" customWidth="1"/>
    <col min="3" max="4" width="19.28515625" style="191" customWidth="1"/>
    <col min="5" max="5" width="3.140625" style="190" customWidth="1"/>
    <col min="6" max="16384" width="9.140625" style="190"/>
  </cols>
  <sheetData>
    <row r="1" spans="1:5" s="241" customFormat="1" ht="11.25" customHeight="1">
      <c r="A1" s="245"/>
      <c r="B1" s="244"/>
      <c r="C1" s="243"/>
      <c r="D1" s="243"/>
      <c r="E1" s="242"/>
    </row>
    <row r="2" spans="1:5" s="237" customFormat="1" ht="15" customHeight="1">
      <c r="A2" s="233"/>
      <c r="B2" s="168" t="s">
        <v>113</v>
      </c>
      <c r="C2" s="167"/>
      <c r="D2" s="167"/>
      <c r="E2" s="238"/>
    </row>
    <row r="3" spans="1:5" s="237" customFormat="1" ht="5.0999999999999996" customHeight="1">
      <c r="A3" s="233"/>
      <c r="B3" s="240"/>
      <c r="C3" s="239"/>
      <c r="D3" s="239"/>
      <c r="E3" s="238"/>
    </row>
    <row r="4" spans="1:5" s="234" customFormat="1" ht="24" customHeight="1">
      <c r="A4" s="236"/>
      <c r="B4" s="425" t="s">
        <v>112</v>
      </c>
      <c r="C4" s="426"/>
      <c r="D4" s="427"/>
      <c r="E4" s="235"/>
    </row>
    <row r="5" spans="1:5" ht="5.0999999999999996" customHeight="1">
      <c r="A5" s="233"/>
      <c r="B5" s="232"/>
      <c r="C5" s="231"/>
      <c r="D5" s="230"/>
      <c r="E5" s="229"/>
    </row>
    <row r="6" spans="1:5" s="225" customFormat="1" ht="13.5" customHeight="1">
      <c r="A6" s="228"/>
      <c r="B6" s="227"/>
      <c r="C6" s="428" t="s">
        <v>111</v>
      </c>
      <c r="D6" s="429"/>
      <c r="E6" s="226"/>
    </row>
    <row r="7" spans="1:5" s="217" customFormat="1" ht="12" customHeight="1">
      <c r="A7" s="224"/>
      <c r="B7" s="207"/>
      <c r="C7" s="430" t="s">
        <v>110</v>
      </c>
      <c r="D7" s="431"/>
      <c r="E7" s="223"/>
    </row>
    <row r="8" spans="1:5" s="217" customFormat="1" ht="30" customHeight="1">
      <c r="A8" s="222"/>
      <c r="B8" s="221" t="s">
        <v>109</v>
      </c>
      <c r="C8" s="220" t="s">
        <v>108</v>
      </c>
      <c r="D8" s="219" t="s">
        <v>107</v>
      </c>
      <c r="E8" s="218"/>
    </row>
    <row r="9" spans="1:5" s="198" customFormat="1" ht="15" customHeight="1">
      <c r="A9" s="203"/>
      <c r="B9" s="216" t="s">
        <v>106</v>
      </c>
      <c r="C9" s="215"/>
      <c r="D9" s="214"/>
      <c r="E9" s="199"/>
    </row>
    <row r="10" spans="1:5" s="198" customFormat="1" ht="15" customHeight="1">
      <c r="A10" s="203"/>
      <c r="B10" s="216" t="s">
        <v>105</v>
      </c>
      <c r="C10" s="215"/>
      <c r="D10" s="214"/>
      <c r="E10" s="199"/>
    </row>
    <row r="11" spans="1:5" s="198" customFormat="1" ht="15" customHeight="1">
      <c r="A11" s="203"/>
      <c r="B11" s="216" t="s">
        <v>104</v>
      </c>
      <c r="C11" s="215"/>
      <c r="D11" s="214"/>
      <c r="E11" s="199"/>
    </row>
    <row r="12" spans="1:5" s="198" customFormat="1" ht="15" customHeight="1">
      <c r="A12" s="203"/>
      <c r="B12" s="216" t="s">
        <v>103</v>
      </c>
      <c r="C12" s="215"/>
      <c r="D12" s="214"/>
      <c r="E12" s="199"/>
    </row>
    <row r="13" spans="1:5" s="209" customFormat="1" ht="15" customHeight="1">
      <c r="A13" s="203"/>
      <c r="B13" s="213" t="s">
        <v>102</v>
      </c>
      <c r="C13" s="212"/>
      <c r="D13" s="211"/>
      <c r="E13" s="210"/>
    </row>
    <row r="14" spans="1:5" s="198" customFormat="1" ht="15" customHeight="1">
      <c r="A14" s="208"/>
      <c r="B14" s="207" t="s">
        <v>101</v>
      </c>
      <c r="C14" s="206"/>
      <c r="D14" s="205"/>
      <c r="E14" s="204"/>
    </row>
    <row r="15" spans="1:5" s="198" customFormat="1" ht="15" customHeight="1" thickBot="1">
      <c r="A15" s="203"/>
      <c r="B15" s="202" t="s">
        <v>100</v>
      </c>
      <c r="C15" s="201"/>
      <c r="D15" s="200"/>
      <c r="E15" s="199"/>
    </row>
    <row r="16" spans="1:5" s="193" customFormat="1" ht="13.5" customHeight="1" thickTop="1">
      <c r="A16" s="197"/>
      <c r="B16" s="196"/>
      <c r="C16" s="195"/>
      <c r="D16" s="195"/>
      <c r="E16" s="194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0.39997558519241921"/>
    <pageSetUpPr fitToPage="1"/>
  </sheetPr>
  <dimension ref="A1:C27"/>
  <sheetViews>
    <sheetView showGridLines="0" workbookViewId="0">
      <selection activeCell="C24" sqref="C24"/>
    </sheetView>
  </sheetViews>
  <sheetFormatPr defaultRowHeight="11.25"/>
  <cols>
    <col min="1" max="1" width="3.140625" style="192" customWidth="1"/>
    <col min="2" max="2" width="63.42578125" style="190" customWidth="1"/>
    <col min="3" max="3" width="30.7109375" style="191" customWidth="1"/>
    <col min="4" max="16384" width="9.140625" style="246"/>
  </cols>
  <sheetData>
    <row r="1" spans="1:3" s="190" customFormat="1">
      <c r="A1" s="258"/>
      <c r="B1" s="263"/>
      <c r="C1" s="229"/>
    </row>
    <row r="2" spans="1:3" s="190" customFormat="1" ht="15" customHeight="1">
      <c r="A2" s="258"/>
      <c r="B2" s="168" t="s">
        <v>113</v>
      </c>
      <c r="C2" s="167"/>
    </row>
    <row r="3" spans="1:3" s="190" customFormat="1" ht="5.0999999999999996" customHeight="1">
      <c r="A3" s="258"/>
      <c r="C3" s="257"/>
    </row>
    <row r="4" spans="1:3" s="259" customFormat="1" ht="15" customHeight="1">
      <c r="A4" s="262"/>
      <c r="B4" s="261" t="s">
        <v>117</v>
      </c>
      <c r="C4" s="260"/>
    </row>
    <row r="5" spans="1:3" s="190" customFormat="1" ht="5.0999999999999996" customHeight="1">
      <c r="A5" s="258"/>
      <c r="C5" s="257"/>
    </row>
    <row r="6" spans="1:3" s="256" customFormat="1" ht="12" customHeight="1">
      <c r="A6" s="224"/>
      <c r="B6" s="207"/>
      <c r="C6" s="251"/>
    </row>
    <row r="7" spans="1:3" s="256" customFormat="1" ht="15.75" customHeight="1">
      <c r="A7" s="222"/>
      <c r="B7" s="221" t="s">
        <v>116</v>
      </c>
      <c r="C7" s="250"/>
    </row>
    <row r="8" spans="1:3" s="254" customFormat="1" ht="15" customHeight="1">
      <c r="A8" s="203"/>
      <c r="B8" s="216" t="s">
        <v>106</v>
      </c>
      <c r="C8" s="255"/>
    </row>
    <row r="9" spans="1:3" s="254" customFormat="1" ht="15" customHeight="1">
      <c r="A9" s="203"/>
      <c r="B9" s="216" t="s">
        <v>105</v>
      </c>
      <c r="C9" s="255"/>
    </row>
    <row r="10" spans="1:3" s="254" customFormat="1" ht="15" customHeight="1">
      <c r="A10" s="203"/>
      <c r="B10" s="216" t="s">
        <v>104</v>
      </c>
      <c r="C10" s="255"/>
    </row>
    <row r="11" spans="1:3" s="254" customFormat="1" ht="15" customHeight="1">
      <c r="A11" s="203"/>
      <c r="B11" s="216" t="s">
        <v>103</v>
      </c>
      <c r="C11" s="255"/>
    </row>
    <row r="12" spans="1:3" s="254" customFormat="1" ht="15" customHeight="1">
      <c r="A12" s="203"/>
      <c r="B12" s="213" t="s">
        <v>102</v>
      </c>
      <c r="C12" s="249"/>
    </row>
    <row r="13" spans="1:3" s="254" customFormat="1" ht="15" customHeight="1">
      <c r="A13" s="203"/>
      <c r="B13" s="207" t="s">
        <v>101</v>
      </c>
      <c r="C13" s="248"/>
    </row>
    <row r="14" spans="1:3" s="254" customFormat="1" ht="15" customHeight="1" thickBot="1">
      <c r="A14" s="203"/>
      <c r="B14" s="202" t="s">
        <v>100</v>
      </c>
      <c r="C14" s="247"/>
    </row>
    <row r="15" spans="1:3" ht="12" customHeight="1" thickTop="1">
      <c r="A15" s="197"/>
      <c r="B15" s="253"/>
      <c r="C15" s="252"/>
    </row>
    <row r="16" spans="1:3" ht="12" customHeight="1">
      <c r="A16" s="197"/>
      <c r="B16" s="207"/>
      <c r="C16" s="251"/>
    </row>
    <row r="17" spans="1:3" ht="12" customHeight="1">
      <c r="A17" s="197"/>
      <c r="B17" s="221" t="s">
        <v>115</v>
      </c>
      <c r="C17" s="250"/>
    </row>
    <row r="18" spans="1:3" ht="15" customHeight="1">
      <c r="B18" s="213" t="s">
        <v>102</v>
      </c>
      <c r="C18" s="249"/>
    </row>
    <row r="19" spans="1:3" ht="15" customHeight="1">
      <c r="B19" s="207" t="s">
        <v>101</v>
      </c>
      <c r="C19" s="248"/>
    </row>
    <row r="20" spans="1:3" ht="15" customHeight="1" thickBot="1">
      <c r="B20" s="202" t="s">
        <v>100</v>
      </c>
      <c r="C20" s="247"/>
    </row>
    <row r="21" spans="1:3" ht="12" thickTop="1"/>
    <row r="22" spans="1:3" ht="12">
      <c r="B22" s="207"/>
      <c r="C22" s="251"/>
    </row>
    <row r="23" spans="1:3" ht="12">
      <c r="B23" s="221" t="s">
        <v>114</v>
      </c>
      <c r="C23" s="250"/>
    </row>
    <row r="24" spans="1:3" ht="15" customHeight="1">
      <c r="B24" s="213" t="s">
        <v>102</v>
      </c>
      <c r="C24" s="249"/>
    </row>
    <row r="25" spans="1:3" ht="15" customHeight="1">
      <c r="B25" s="207" t="s">
        <v>101</v>
      </c>
      <c r="C25" s="248"/>
    </row>
    <row r="26" spans="1:3" ht="15" customHeight="1" thickBot="1">
      <c r="B26" s="202" t="s">
        <v>100</v>
      </c>
      <c r="C26" s="247"/>
    </row>
    <row r="27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39997558519241921"/>
    <pageSetUpPr fitToPage="1"/>
  </sheetPr>
  <dimension ref="A1:C13"/>
  <sheetViews>
    <sheetView showGridLines="0" workbookViewId="0">
      <selection activeCell="C8" sqref="C8:C12"/>
    </sheetView>
  </sheetViews>
  <sheetFormatPr defaultRowHeight="11.25"/>
  <cols>
    <col min="1" max="1" width="3.140625" style="192" customWidth="1"/>
    <col min="2" max="2" width="63.42578125" style="190" customWidth="1"/>
    <col min="3" max="3" width="30.7109375" style="191" customWidth="1"/>
    <col min="4" max="16384" width="9.140625" style="246"/>
  </cols>
  <sheetData>
    <row r="1" spans="1:3" s="190" customFormat="1">
      <c r="A1" s="258"/>
      <c r="B1" s="263"/>
      <c r="C1" s="229"/>
    </row>
    <row r="2" spans="1:3" s="190" customFormat="1" ht="15" customHeight="1">
      <c r="A2" s="258"/>
      <c r="B2" s="168" t="s">
        <v>113</v>
      </c>
      <c r="C2" s="167"/>
    </row>
    <row r="3" spans="1:3" s="190" customFormat="1" ht="5.0999999999999996" customHeight="1">
      <c r="A3" s="258"/>
      <c r="C3" s="257"/>
    </row>
    <row r="4" spans="1:3" s="190" customFormat="1" ht="15" customHeight="1">
      <c r="A4" s="258"/>
      <c r="B4" s="271" t="s">
        <v>124</v>
      </c>
      <c r="C4" s="270"/>
    </row>
    <row r="5" spans="1:3" s="190" customFormat="1" ht="5.0999999999999996" customHeight="1">
      <c r="A5" s="258"/>
      <c r="B5" s="269"/>
      <c r="C5" s="268"/>
    </row>
    <row r="6" spans="1:3" ht="12">
      <c r="B6" s="207"/>
      <c r="C6" s="267"/>
    </row>
    <row r="7" spans="1:3" ht="12">
      <c r="B7" s="221" t="s">
        <v>123</v>
      </c>
      <c r="C7" s="266"/>
    </row>
    <row r="8" spans="1:3" ht="15" customHeight="1">
      <c r="B8" s="216" t="s">
        <v>122</v>
      </c>
      <c r="C8" s="265"/>
    </row>
    <row r="9" spans="1:3" ht="15" customHeight="1">
      <c r="B9" s="216" t="s">
        <v>121</v>
      </c>
      <c r="C9" s="265"/>
    </row>
    <row r="10" spans="1:3" ht="15" customHeight="1">
      <c r="B10" s="216" t="s">
        <v>120</v>
      </c>
      <c r="C10" s="265"/>
    </row>
    <row r="11" spans="1:3" ht="15" customHeight="1">
      <c r="B11" s="216" t="s">
        <v>119</v>
      </c>
      <c r="C11" s="265"/>
    </row>
    <row r="12" spans="1:3" ht="15" customHeight="1" thickBot="1">
      <c r="B12" s="202" t="s">
        <v>118</v>
      </c>
      <c r="C12" s="264"/>
    </row>
    <row r="13" spans="1:3" ht="12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39997558519241921"/>
    <pageSetUpPr fitToPage="1"/>
  </sheetPr>
  <dimension ref="A1:F13"/>
  <sheetViews>
    <sheetView showGridLines="0" workbookViewId="0">
      <selection activeCell="C9" sqref="C9:E9"/>
    </sheetView>
  </sheetViews>
  <sheetFormatPr defaultRowHeight="11.25"/>
  <cols>
    <col min="1" max="1" width="3.140625" style="272" customWidth="1"/>
    <col min="2" max="2" width="54.7109375" style="246" customWidth="1"/>
    <col min="3" max="5" width="17.28515625" style="246" customWidth="1"/>
    <col min="6" max="6" width="3.140625" style="246" customWidth="1"/>
    <col min="7" max="16384" width="9.140625" style="246"/>
  </cols>
  <sheetData>
    <row r="1" spans="1:6" s="190" customFormat="1">
      <c r="A1" s="258"/>
      <c r="B1" s="229"/>
      <c r="E1" s="229"/>
      <c r="F1" s="229"/>
    </row>
    <row r="2" spans="1:6" s="190" customFormat="1" ht="15" customHeight="1">
      <c r="A2" s="258"/>
      <c r="B2" s="168" t="s">
        <v>113</v>
      </c>
      <c r="C2" s="167"/>
      <c r="D2" s="167"/>
      <c r="E2" s="167"/>
      <c r="F2" s="257"/>
    </row>
    <row r="3" spans="1:6" s="190" customFormat="1" ht="5.0999999999999996" customHeight="1">
      <c r="A3" s="258"/>
      <c r="C3" s="257"/>
      <c r="D3" s="257"/>
      <c r="E3" s="257"/>
      <c r="F3" s="257"/>
    </row>
    <row r="4" spans="1:6" s="259" customFormat="1" ht="15" customHeight="1">
      <c r="A4" s="262"/>
      <c r="B4" s="271" t="s">
        <v>129</v>
      </c>
      <c r="C4" s="168"/>
      <c r="D4" s="168"/>
      <c r="E4" s="297"/>
      <c r="F4" s="296"/>
    </row>
    <row r="5" spans="1:6" ht="5.0999999999999996" customHeight="1">
      <c r="A5" s="295"/>
      <c r="B5" s="294"/>
      <c r="C5" s="292"/>
      <c r="D5" s="292"/>
      <c r="E5" s="293"/>
      <c r="F5" s="292"/>
    </row>
    <row r="6" spans="1:6" s="256" customFormat="1" ht="12" customHeight="1">
      <c r="A6" s="291"/>
      <c r="B6" s="433" t="s">
        <v>123</v>
      </c>
      <c r="C6" s="434" t="s">
        <v>11</v>
      </c>
      <c r="D6" s="435"/>
      <c r="E6" s="436"/>
      <c r="F6" s="290"/>
    </row>
    <row r="7" spans="1:6" s="254" customFormat="1" ht="12" customHeight="1">
      <c r="A7" s="289"/>
      <c r="B7" s="433"/>
      <c r="C7" s="437" t="s">
        <v>128</v>
      </c>
      <c r="D7" s="421" t="s">
        <v>127</v>
      </c>
      <c r="E7" s="422" t="s">
        <v>126</v>
      </c>
      <c r="F7" s="288"/>
    </row>
    <row r="8" spans="1:6" s="256" customFormat="1" ht="13.5" customHeight="1">
      <c r="A8" s="287"/>
      <c r="B8" s="433"/>
      <c r="C8" s="437"/>
      <c r="D8" s="421"/>
      <c r="E8" s="422" t="s">
        <v>126</v>
      </c>
      <c r="F8" s="223"/>
    </row>
    <row r="9" spans="1:6" s="254" customFormat="1" ht="15" customHeight="1" thickBot="1">
      <c r="A9" s="286"/>
      <c r="B9" s="285" t="s">
        <v>125</v>
      </c>
      <c r="C9" s="284"/>
      <c r="D9" s="283"/>
      <c r="E9" s="282"/>
      <c r="F9" s="279"/>
    </row>
    <row r="10" spans="1:6" ht="13.5" customHeight="1" thickTop="1">
      <c r="A10" s="281"/>
      <c r="B10" s="280"/>
      <c r="C10" s="279"/>
      <c r="D10" s="279"/>
      <c r="E10" s="279"/>
      <c r="F10" s="279"/>
    </row>
    <row r="11" spans="1:6" s="274" customFormat="1" ht="12" customHeight="1">
      <c r="A11" s="257"/>
      <c r="B11" s="432"/>
      <c r="C11" s="432"/>
      <c r="D11" s="278"/>
      <c r="E11" s="277"/>
      <c r="F11" s="277"/>
    </row>
    <row r="12" spans="1:6" s="274" customFormat="1" ht="12" customHeight="1">
      <c r="A12" s="276"/>
      <c r="B12" s="275"/>
      <c r="C12" s="275"/>
      <c r="D12" s="275"/>
      <c r="E12" s="275"/>
      <c r="F12" s="275"/>
    </row>
    <row r="13" spans="1:6" ht="12" customHeight="1">
      <c r="B13" s="273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39997558519241921"/>
  </sheetPr>
  <dimension ref="A1:D14"/>
  <sheetViews>
    <sheetView showGridLines="0" workbookViewId="0">
      <selection activeCell="C7" sqref="C7:C11"/>
    </sheetView>
  </sheetViews>
  <sheetFormatPr defaultRowHeight="24.95" customHeight="1"/>
  <cols>
    <col min="1" max="1" width="3.140625" style="292" customWidth="1"/>
    <col min="2" max="2" width="50.85546875" style="246" customWidth="1"/>
    <col min="3" max="3" width="25.42578125" style="300" customWidth="1"/>
    <col min="4" max="4" width="2" style="299" customWidth="1"/>
    <col min="5" max="16384" width="9.140625" style="298"/>
  </cols>
  <sheetData>
    <row r="1" spans="1:4" s="190" customFormat="1" ht="11.25">
      <c r="A1" s="258"/>
      <c r="B1" s="229"/>
      <c r="D1" s="299"/>
    </row>
    <row r="2" spans="1:4" s="190" customFormat="1" ht="15" customHeight="1">
      <c r="A2" s="258"/>
      <c r="B2" s="168" t="s">
        <v>113</v>
      </c>
      <c r="C2" s="167"/>
      <c r="D2" s="299"/>
    </row>
    <row r="3" spans="1:4" s="190" customFormat="1" ht="3.95" customHeight="1">
      <c r="A3" s="258"/>
      <c r="B3" s="257"/>
      <c r="C3" s="257"/>
      <c r="D3" s="299"/>
    </row>
    <row r="4" spans="1:4" s="190" customFormat="1" ht="15" customHeight="1">
      <c r="A4" s="258"/>
      <c r="B4" s="271" t="s">
        <v>136</v>
      </c>
      <c r="C4" s="297"/>
      <c r="D4" s="299"/>
    </row>
    <row r="5" spans="1:4" ht="5.0999999999999996" customHeight="1">
      <c r="A5" s="317"/>
      <c r="B5" s="316"/>
      <c r="C5" s="315"/>
    </row>
    <row r="6" spans="1:4" s="311" customFormat="1" ht="15" customHeight="1">
      <c r="A6" s="314"/>
      <c r="B6" s="271" t="s">
        <v>135</v>
      </c>
      <c r="C6" s="313" t="s">
        <v>111</v>
      </c>
      <c r="D6" s="312"/>
    </row>
    <row r="7" spans="1:4" ht="15" customHeight="1">
      <c r="A7" s="303"/>
      <c r="B7" s="309" t="s">
        <v>134</v>
      </c>
      <c r="C7" s="308"/>
    </row>
    <row r="8" spans="1:4" ht="15" customHeight="1">
      <c r="A8" s="303"/>
      <c r="B8" s="310" t="s">
        <v>133</v>
      </c>
      <c r="C8" s="308"/>
    </row>
    <row r="9" spans="1:4" ht="15" customHeight="1">
      <c r="A9" s="303"/>
      <c r="B9" s="310" t="s">
        <v>132</v>
      </c>
      <c r="C9" s="308"/>
    </row>
    <row r="10" spans="1:4" ht="15" customHeight="1">
      <c r="A10" s="303"/>
      <c r="B10" s="309" t="s">
        <v>131</v>
      </c>
      <c r="C10" s="308"/>
    </row>
    <row r="11" spans="1:4" ht="15" customHeight="1" thickBot="1">
      <c r="A11" s="303"/>
      <c r="B11" s="307" t="s">
        <v>130</v>
      </c>
      <c r="C11" s="306"/>
    </row>
    <row r="12" spans="1:4" ht="13.5" customHeight="1" thickTop="1">
      <c r="A12" s="303"/>
      <c r="B12" s="305"/>
      <c r="C12" s="304"/>
    </row>
    <row r="13" spans="1:4" ht="12" customHeight="1">
      <c r="A13" s="303"/>
      <c r="B13" s="432"/>
      <c r="C13" s="432"/>
    </row>
    <row r="14" spans="1:4" ht="12" customHeight="1">
      <c r="A14" s="302"/>
      <c r="B14" s="302"/>
      <c r="C14" s="301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KM1</vt:lpstr>
      <vt:lpstr>OV1</vt:lpstr>
      <vt:lpstr>CR1</vt:lpstr>
      <vt:lpstr>CR2</vt:lpstr>
      <vt:lpstr>CRBa</vt:lpstr>
      <vt:lpstr>CRBb</vt:lpstr>
      <vt:lpstr>CRBc</vt:lpstr>
      <vt:lpstr>CRBd</vt:lpstr>
      <vt:lpstr>CRBe</vt:lpstr>
      <vt:lpstr>MR1</vt:lpstr>
      <vt:lpstr>IRRBB1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2021-05-25T00:42:32Z</cp:lastPrinted>
  <dcterms:created xsi:type="dcterms:W3CDTF">2021-03-31T22:55:02Z</dcterms:created>
  <dcterms:modified xsi:type="dcterms:W3CDTF">2021-05-26T15:03:11Z</dcterms:modified>
</cp:coreProperties>
</file>