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4355" windowHeight="6150" activeTab="0"/>
  </bookViews>
  <sheets>
    <sheet name="SEF - FUNDAM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<sst xmlns="http://schemas.openxmlformats.org/spreadsheetml/2006/main" count="19" uniqueCount="19">
  <si>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FUNDAM - CÁLCULO DA REMUNERAÇÃO DO BRDE</t>
  </si>
  <si>
    <t>2. Contrapartida do Município (excedente)</t>
  </si>
  <si>
    <t>4. APLICAÇÃO POR ORIGEM DOS RECURSOS</t>
  </si>
  <si>
    <t>5. Com RECURSOS FUNDAM</t>
  </si>
  <si>
    <t>9. Com RECURSOS MUNICÍPIO</t>
  </si>
  <si>
    <t>3. TOTAL PARA APLICAÇÃO no PROJETO (1+2)</t>
  </si>
  <si>
    <t>8. Soma (6+7)</t>
  </si>
  <si>
    <t>FONTES RECEITA</t>
  </si>
  <si>
    <t>APLICAÇÃO   DESPESAS</t>
  </si>
  <si>
    <r>
      <rPr>
        <b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Corresponde o valor do projeto com Recursos do FUNDAM </t>
    </r>
  </si>
  <si>
    <t xml:space="preserve"> - Inserir os dados "somente" no campo cinza</t>
  </si>
  <si>
    <t>TOTAL DO PROJETO - DESPESAS (8+10)</t>
  </si>
  <si>
    <t xml:space="preserve">1. Recurso FUNDAM Convenente (1) </t>
  </si>
  <si>
    <r>
      <t xml:space="preserve">10. Obras/Equipamentos </t>
    </r>
    <r>
      <rPr>
        <b/>
        <sz val="11"/>
        <color indexed="8"/>
        <rFont val="Arial"/>
        <family val="2"/>
      </rPr>
      <t>(2)</t>
    </r>
  </si>
  <si>
    <r>
      <t>(2)</t>
    </r>
    <r>
      <rPr>
        <sz val="8"/>
        <color indexed="8"/>
        <rFont val="Arial"/>
        <family val="2"/>
      </rPr>
      <t xml:space="preserve">  Não incidirá os 3% ao BRDE sobre as despesas com recursos do município (Contrapartida/Excedente).</t>
    </r>
  </si>
  <si>
    <t xml:space="preserve"> - Contrapartida/Excedente não obrigatória.</t>
  </si>
  <si>
    <t>6. Obras/Equipamento  (= (1) x 97%)</t>
  </si>
  <si>
    <t>7. Remuneração do BRDE (= (1) x 3%)</t>
  </si>
  <si>
    <t>atualizado em 15/10/2013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</si>
</sst>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.00"/>
    <numFmt numFmtId="173" formatCode="&quot;R$&quot;\ #,##0.000"/>
    <numFmt numFmtId="174" formatCode="&quot;R$&quot;\ #,##0.0000"/>
    <numFmt numFmtId="175" formatCode="&quot;R$&quot;\ #,##0.00000"/>
    <numFmt numFmtId="176" formatCode="&quot;R$&quot;\ #,##0.000000"/>
    <numFmt numFmtId="177" formatCode="0.000000%"/>
    <numFmt numFmtId="178" formatCode="&quot;R$&quot;\ #,##0.000000000000000000000000000000"/>
    <numFmt numFmtId="179" formatCode="0.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Arial"/>
      <family val="2"/>
    </font>
    <font>
      <sz val="8"/>
      <name val="Calibri"/>
      <family val="2"/>
    </font>
    <font>
      <b/>
      <i/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79" fontId="7" fillId="0" borderId="0" xfId="0" applyNumberFormat="1" applyFont="1" applyFill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vertical="center"/>
    </xf>
    <xf numFmtId="44" fontId="5" fillId="0" borderId="10" xfId="0" applyNumberFormat="1" applyFont="1" applyBorder="1" applyAlignment="1">
      <alignment vertical="center"/>
    </xf>
    <xf numFmtId="44" fontId="5" fillId="0" borderId="0" xfId="0" applyNumberFormat="1" applyFont="1" applyBorder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4" fontId="6" fillId="33" borderId="10" xfId="0" applyNumberFormat="1" applyFont="1" applyFill="1" applyBorder="1" applyAlignment="1" applyProtection="1">
      <alignment vertical="center"/>
      <protection locked="0"/>
    </xf>
    <xf numFmtId="44" fontId="6" fillId="0" borderId="10" xfId="0" applyNumberFormat="1" applyFont="1" applyBorder="1" applyAlignment="1">
      <alignment vertical="center"/>
    </xf>
    <xf numFmtId="44" fontId="6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44" fontId="5" fillId="34" borderId="10" xfId="0" applyNumberFormat="1" applyFont="1" applyFill="1" applyBorder="1" applyAlignment="1">
      <alignment vertical="center"/>
    </xf>
    <xf numFmtId="44" fontId="5" fillId="33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justify" vertical="center" textRotation="90"/>
    </xf>
    <xf numFmtId="0" fontId="6" fillId="0" borderId="12" xfId="0" applyFont="1" applyBorder="1" applyAlignment="1">
      <alignment horizontal="justify" vertical="center" textRotation="90"/>
    </xf>
    <xf numFmtId="0" fontId="6" fillId="0" borderId="13" xfId="0" applyFont="1" applyBorder="1" applyAlignment="1">
      <alignment horizontal="justify" vertical="center" textRotation="90"/>
    </xf>
    <xf numFmtId="49" fontId="4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distributed" textRotation="90"/>
    </xf>
    <xf numFmtId="0" fontId="0" fillId="0" borderId="12" xfId="0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3"/>
  <sheetViews>
    <sheetView showGridLines="0" tabSelected="1" zoomScalePageLayoutView="0" workbookViewId="0" topLeftCell="A1">
      <selection activeCell="F9" sqref="F9"/>
    </sheetView>
  </sheetViews>
  <sheetFormatPr defaultColWidth="9.140625" defaultRowHeight="15"/>
  <cols>
    <col min="2" max="2" width="50.8515625" style="0" customWidth="1"/>
    <col min="3" max="3" width="48.140625" style="0" customWidth="1"/>
    <col min="4" max="4" width="12.140625" style="0" customWidth="1"/>
  </cols>
  <sheetData>
    <row r="3" spans="1:4" ht="15">
      <c r="A3" s="21" t="s">
        <v>0</v>
      </c>
      <c r="B3" s="21"/>
      <c r="C3" s="21"/>
      <c r="D3" s="1"/>
    </row>
    <row r="4" spans="1:4" ht="15">
      <c r="A4" s="22" t="s">
        <v>10</v>
      </c>
      <c r="B4" s="22"/>
      <c r="C4" s="22"/>
      <c r="D4" s="1"/>
    </row>
    <row r="5" spans="1:4" ht="15">
      <c r="A5" s="23" t="s">
        <v>15</v>
      </c>
      <c r="B5" s="23"/>
      <c r="C5" s="23"/>
      <c r="D5" s="1"/>
    </row>
    <row r="6" spans="1:4" ht="15">
      <c r="A6" s="3"/>
      <c r="B6" s="3"/>
      <c r="C6" s="20" t="s">
        <v>18</v>
      </c>
      <c r="D6" s="1"/>
    </row>
    <row r="7" spans="1:4" ht="15">
      <c r="A7" s="3"/>
      <c r="B7" s="3"/>
      <c r="C7" s="3"/>
      <c r="D7" s="1"/>
    </row>
    <row r="8" spans="1:4" ht="21.75" customHeight="1">
      <c r="A8" s="24" t="s">
        <v>7</v>
      </c>
      <c r="B8" s="5" t="s">
        <v>12</v>
      </c>
      <c r="C8" s="13">
        <v>1000000</v>
      </c>
      <c r="D8" s="2"/>
    </row>
    <row r="9" spans="1:4" ht="20.25" customHeight="1">
      <c r="A9" s="25"/>
      <c r="B9" s="6" t="s">
        <v>1</v>
      </c>
      <c r="C9" s="19">
        <v>0</v>
      </c>
      <c r="D9" s="2"/>
    </row>
    <row r="10" spans="1:4" ht="24" customHeight="1">
      <c r="A10" s="26"/>
      <c r="B10" s="5" t="s">
        <v>5</v>
      </c>
      <c r="C10" s="14">
        <f>C8+C9</f>
        <v>1000000</v>
      </c>
      <c r="D10" s="4"/>
    </row>
    <row r="11" spans="1:4" s="12" customFormat="1" ht="15.75" customHeight="1">
      <c r="A11" s="7"/>
      <c r="B11" s="8"/>
      <c r="C11" s="10"/>
      <c r="D11" s="11"/>
    </row>
    <row r="12" spans="1:4" ht="15" customHeight="1">
      <c r="A12" s="33" t="s">
        <v>8</v>
      </c>
      <c r="B12" s="29" t="s">
        <v>2</v>
      </c>
      <c r="C12" s="29"/>
      <c r="D12" s="4"/>
    </row>
    <row r="13" spans="1:4" ht="15">
      <c r="A13" s="34"/>
      <c r="B13" s="30" t="s">
        <v>3</v>
      </c>
      <c r="C13" s="31"/>
      <c r="D13" s="4"/>
    </row>
    <row r="14" spans="1:4" ht="15">
      <c r="A14" s="34"/>
      <c r="B14" s="17" t="s">
        <v>16</v>
      </c>
      <c r="C14" s="18">
        <f>C8*0.97</f>
        <v>970000</v>
      </c>
      <c r="D14" s="4"/>
    </row>
    <row r="15" spans="1:4" ht="15">
      <c r="A15" s="34"/>
      <c r="B15" s="17" t="s">
        <v>17</v>
      </c>
      <c r="C15" s="18">
        <f>C8*3/100</f>
        <v>30000</v>
      </c>
      <c r="D15" s="4"/>
    </row>
    <row r="16" spans="1:4" ht="15">
      <c r="A16" s="34"/>
      <c r="B16" s="5" t="s">
        <v>6</v>
      </c>
      <c r="C16" s="14">
        <f>C14+C15</f>
        <v>1000000</v>
      </c>
      <c r="D16" s="4"/>
    </row>
    <row r="17" spans="1:4" ht="15">
      <c r="A17" s="34"/>
      <c r="B17" s="16"/>
      <c r="C17" s="10"/>
      <c r="D17" s="4"/>
    </row>
    <row r="18" spans="1:4" ht="15">
      <c r="A18" s="34"/>
      <c r="B18" s="32" t="s">
        <v>4</v>
      </c>
      <c r="C18" s="32"/>
      <c r="D18" s="4"/>
    </row>
    <row r="19" spans="1:4" ht="15">
      <c r="A19" s="34"/>
      <c r="B19" s="6" t="s">
        <v>13</v>
      </c>
      <c r="C19" s="9">
        <f>C9</f>
        <v>0</v>
      </c>
      <c r="D19" s="4"/>
    </row>
    <row r="20" spans="1:4" ht="15">
      <c r="A20" s="35"/>
      <c r="B20" s="5" t="s">
        <v>11</v>
      </c>
      <c r="C20" s="15">
        <f>C16+C19</f>
        <v>1000000</v>
      </c>
      <c r="D20" s="4"/>
    </row>
    <row r="21" spans="1:4" ht="15">
      <c r="A21" s="28" t="s">
        <v>9</v>
      </c>
      <c r="B21" s="28"/>
      <c r="C21" s="28"/>
      <c r="D21" s="2"/>
    </row>
    <row r="22" spans="1:3" ht="15">
      <c r="A22" s="27" t="s">
        <v>14</v>
      </c>
      <c r="B22" s="28"/>
      <c r="C22" s="28"/>
    </row>
    <row r="23" spans="1:3" ht="15">
      <c r="A23" s="27"/>
      <c r="B23" s="28"/>
      <c r="C23" s="28"/>
    </row>
  </sheetData>
  <sheetProtection/>
  <mergeCells count="11">
    <mergeCell ref="A12:A20"/>
    <mergeCell ref="A3:C3"/>
    <mergeCell ref="A4:C4"/>
    <mergeCell ref="A5:C5"/>
    <mergeCell ref="A8:A10"/>
    <mergeCell ref="A22:C22"/>
    <mergeCell ref="A23:C23"/>
    <mergeCell ref="A21:C21"/>
    <mergeCell ref="B12:C12"/>
    <mergeCell ref="B13:C13"/>
    <mergeCell ref="B18:C18"/>
  </mergeCells>
  <printOptions/>
  <pageMargins left="0.787401575" right="0.787401575" top="0.984251969" bottom="0.984251969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Gustavo Pontes de Oliveira</dc:creator>
  <cp:keywords/>
  <dc:description/>
  <cp:lastModifiedBy>Julio Gustavo Pontes de Oliveira</cp:lastModifiedBy>
  <cp:lastPrinted>2013-10-14T13:30:41Z</cp:lastPrinted>
  <dcterms:created xsi:type="dcterms:W3CDTF">2013-09-20T19:13:45Z</dcterms:created>
  <dcterms:modified xsi:type="dcterms:W3CDTF">2013-10-21T16:58:30Z</dcterms:modified>
  <cp:category/>
  <cp:version/>
  <cp:contentType/>
  <cp:contentStatus/>
</cp:coreProperties>
</file>